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7D22E8F5-41C3-4ED9-8BEE-CC282DC9CDEE}" xr6:coauthVersionLast="47" xr6:coauthVersionMax="47" xr10:uidLastSave="{00000000-0000-0000-0000-000000000000}"/>
  <bookViews>
    <workbookView xWindow="-120" yWindow="-120" windowWidth="29040" windowHeight="15720" tabRatio="772" xr2:uid="{50512BD9-B151-41FF-9913-7EA7FF8D43C9}"/>
  </bookViews>
  <sheets>
    <sheet name="各シートの説明" sheetId="28" r:id="rId1"/>
    <sheet name="基本情報" sheetId="24" r:id="rId2"/>
    <sheet name="システム" sheetId="25" r:id="rId3"/>
    <sheet name="連携ID・グループ" sheetId="26" r:id="rId4"/>
    <sheet name="個別確認" sheetId="29" r:id="rId5"/>
    <sheet name="（削除不可）選択リスト" sheetId="30" r:id="rId6"/>
  </sheets>
  <definedNames>
    <definedName name="_xlnm._FilterDatabase" localSheetId="0" hidden="1">各シートの説明!$C$26:$C$35</definedName>
    <definedName name="_xlnm._FilterDatabase" localSheetId="1" hidden="1">基本情報!$A$1:$I$28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 i="26" l="1"/>
  <c r="T1" i="26"/>
  <c r="A12" i="24" l="1"/>
  <c r="AJ4" i="25"/>
  <c r="U4" i="25"/>
  <c r="A22" i="24" l="1"/>
  <c r="A21" i="24"/>
  <c r="A27" i="24"/>
  <c r="A26" i="24"/>
  <c r="P4" i="25"/>
  <c r="A8" i="24"/>
  <c r="A56" i="26" l="1"/>
  <c r="A55" i="26"/>
  <c r="A59" i="25"/>
  <c r="A58" i="25"/>
  <c r="A57"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11" i="25"/>
  <c r="A12" i="25"/>
  <c r="A13" i="25"/>
  <c r="A10" i="25"/>
  <c r="A9" i="26"/>
  <c r="A10" i="26"/>
  <c r="A11" i="26"/>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8" i="26"/>
  <c r="A7" i="26"/>
  <c r="K4" i="25"/>
  <c r="J4" i="25"/>
  <c r="I4" i="25"/>
  <c r="H4" i="25"/>
  <c r="G4" i="25"/>
  <c r="O4" i="25"/>
  <c r="M4" i="25"/>
  <c r="F1" i="26"/>
  <c r="G1" i="26"/>
  <c r="AN4" i="25"/>
  <c r="AB1" i="26"/>
  <c r="AM4" i="25"/>
  <c r="AL4" i="25"/>
  <c r="AK4" i="25"/>
  <c r="AI4" i="25"/>
  <c r="AH4" i="25"/>
  <c r="AF4" i="25"/>
  <c r="A5" i="29"/>
  <c r="AG4" i="25"/>
  <c r="A3" i="29"/>
  <c r="A4" i="29"/>
  <c r="A2" i="29"/>
  <c r="D4" i="25"/>
  <c r="Z1" i="26"/>
  <c r="AC1" i="26"/>
  <c r="AD1" i="26"/>
  <c r="AA1" i="26"/>
  <c r="E1" i="26"/>
  <c r="D1" i="26"/>
  <c r="Y1" i="26"/>
  <c r="X1" i="26"/>
  <c r="W1" i="26"/>
  <c r="V1" i="26"/>
  <c r="U1" i="26"/>
  <c r="R1" i="26"/>
  <c r="Q1" i="26"/>
  <c r="P1" i="26"/>
  <c r="O1" i="26"/>
  <c r="N1" i="26"/>
  <c r="M1" i="26"/>
  <c r="L1" i="26"/>
  <c r="K1" i="26"/>
  <c r="J1" i="26"/>
  <c r="I1" i="26"/>
  <c r="H1" i="26"/>
  <c r="C1" i="26"/>
  <c r="B1" i="26"/>
  <c r="AE4" i="25"/>
  <c r="AD4" i="25"/>
  <c r="AC4" i="25"/>
  <c r="AB4" i="25"/>
  <c r="AA4" i="25"/>
  <c r="Z4" i="25"/>
  <c r="Y4" i="25"/>
  <c r="X4" i="25"/>
  <c r="W4" i="25"/>
  <c r="V4" i="25"/>
  <c r="T4" i="25"/>
  <c r="S4" i="25"/>
  <c r="R4" i="25"/>
  <c r="Q4" i="25"/>
  <c r="N4" i="25"/>
  <c r="L4" i="25"/>
  <c r="F4" i="25"/>
  <c r="E4" i="25"/>
  <c r="C4" i="25"/>
  <c r="B4" i="25"/>
  <c r="A28" i="24"/>
  <c r="A25" i="24"/>
  <c r="A24" i="24"/>
  <c r="A20" i="24"/>
  <c r="A23" i="24"/>
  <c r="A19" i="24"/>
  <c r="A7" i="24"/>
  <c r="A18" i="24"/>
  <c r="A17" i="24"/>
  <c r="A16" i="24"/>
  <c r="A15" i="24"/>
  <c r="A14" i="24"/>
  <c r="A13" i="24"/>
  <c r="A11" i="24"/>
  <c r="A10" i="24"/>
  <c r="A9" i="24"/>
  <c r="A6" i="24"/>
  <c r="A5" i="24"/>
  <c r="A4" i="24"/>
  <c r="A3" i="24"/>
  <c r="A2" i="24"/>
</calcChain>
</file>

<file path=xl/sharedStrings.xml><?xml version="1.0" encoding="utf-8"?>
<sst xmlns="http://schemas.openxmlformats.org/spreadsheetml/2006/main" count="624" uniqueCount="408">
  <si>
    <t>#</t>
    <phoneticPr fontId="1"/>
  </si>
  <si>
    <t>シート名</t>
    <rPh sb="3" eb="4">
      <t>メイ</t>
    </rPh>
    <phoneticPr fontId="1"/>
  </si>
  <si>
    <t>基本情報</t>
    <rPh sb="0" eb="4">
      <t>キホンジョウホウ</t>
    </rPh>
    <phoneticPr fontId="1"/>
  </si>
  <si>
    <t>システム</t>
    <phoneticPr fontId="1"/>
  </si>
  <si>
    <t>連携ID・グループ</t>
    <rPh sb="0" eb="2">
      <t>レンケイ</t>
    </rPh>
    <phoneticPr fontId="1"/>
  </si>
  <si>
    <t>個別確認</t>
    <rPh sb="0" eb="4">
      <t>コベツカクニン</t>
    </rPh>
    <phoneticPr fontId="1"/>
  </si>
  <si>
    <t>カテゴリ</t>
    <phoneticPr fontId="1"/>
  </si>
  <si>
    <t>条件</t>
    <rPh sb="0" eb="2">
      <t>ジョウケン</t>
    </rPh>
    <phoneticPr fontId="1"/>
  </si>
  <si>
    <t>確認項目</t>
    <rPh sb="0" eb="2">
      <t>カクニン</t>
    </rPh>
    <rPh sb="2" eb="4">
      <t>コウモク</t>
    </rPh>
    <phoneticPr fontId="1"/>
  </si>
  <si>
    <t>形式</t>
    <rPh sb="0" eb="2">
      <t>ケイシキ</t>
    </rPh>
    <phoneticPr fontId="1"/>
  </si>
  <si>
    <t>回答欄（選択）</t>
    <rPh sb="0" eb="3">
      <t>カイトウラン</t>
    </rPh>
    <rPh sb="4" eb="6">
      <t>センタク</t>
    </rPh>
    <phoneticPr fontId="1"/>
  </si>
  <si>
    <t>回答欄（自由記載）</t>
    <rPh sb="0" eb="3">
      <t>カイトウラン</t>
    </rPh>
    <rPh sb="4" eb="8">
      <t>ジユウキサイ</t>
    </rPh>
    <phoneticPr fontId="1"/>
  </si>
  <si>
    <t>例（自由記載）</t>
    <rPh sb="0" eb="1">
      <t>レイ</t>
    </rPh>
    <rPh sb="2" eb="6">
      <t>ジユウキサイ</t>
    </rPh>
    <phoneticPr fontId="1"/>
  </si>
  <si>
    <t>備考</t>
    <rPh sb="0" eb="2">
      <t>ビコウ</t>
    </rPh>
    <phoneticPr fontId="1"/>
  </si>
  <si>
    <t>自治体名</t>
    <rPh sb="0" eb="4">
      <t>ジチタイメイ</t>
    </rPh>
    <phoneticPr fontId="1"/>
  </si>
  <si>
    <t>自由記載</t>
    <rPh sb="0" eb="2">
      <t>ジユウ</t>
    </rPh>
    <rPh sb="2" eb="4">
      <t>キサイ</t>
    </rPh>
    <phoneticPr fontId="1"/>
  </si>
  <si>
    <t>北海道函館市</t>
    <rPh sb="0" eb="3">
      <t>ホッカイドウ</t>
    </rPh>
    <rPh sb="3" eb="6">
      <t>ハコダテシ</t>
    </rPh>
    <phoneticPr fontId="1"/>
  </si>
  <si>
    <t>ガバメントクラウド</t>
    <phoneticPr fontId="1"/>
  </si>
  <si>
    <t>選択</t>
    <rPh sb="0" eb="2">
      <t>センタク</t>
    </rPh>
    <phoneticPr fontId="1"/>
  </si>
  <si>
    <t>ガバメントクラウド利用方式が共同利用方式の場合のみ記載</t>
    <rPh sb="25" eb="27">
      <t>キサイ</t>
    </rPh>
    <phoneticPr fontId="1"/>
  </si>
  <si>
    <t>ガバメントクラウド利用方式が共同利用方式の場合のみ記載</t>
    <phoneticPr fontId="1"/>
  </si>
  <si>
    <t>運用管理補助者名</t>
    <rPh sb="0" eb="2">
      <t>ウンヨウ</t>
    </rPh>
    <rPh sb="2" eb="4">
      <t>カンリ</t>
    </rPh>
    <rPh sb="4" eb="7">
      <t>ホジョシャ</t>
    </rPh>
    <rPh sb="7" eb="8">
      <t>メイ</t>
    </rPh>
    <phoneticPr fontId="1"/>
  </si>
  <si>
    <t>○○</t>
    <phoneticPr fontId="1"/>
  </si>
  <si>
    <t>認証認可</t>
    <rPh sb="0" eb="4">
      <t>ニンショウニンカ</t>
    </rPh>
    <phoneticPr fontId="1"/>
  </si>
  <si>
    <t>サーバの識別子</t>
    <phoneticPr fontId="1"/>
  </si>
  <si>
    <t>自由記載</t>
    <rPh sb="0" eb="4">
      <t>ジユウキサイ</t>
    </rPh>
    <phoneticPr fontId="1"/>
  </si>
  <si>
    <t>https://auth.lgauthdemo.local/realms/lgauthdemo</t>
    <phoneticPr fontId="1"/>
  </si>
  <si>
    <t>https://auth.lgauthdemo.local /realms/lgauthdemo/protocol/openid-connect/token</t>
    <phoneticPr fontId="1"/>
  </si>
  <si>
    <t>https://auth.lgauthdemo.local /realms/lgauthdemo/protocol/openid-connect/token/introspect</t>
    <phoneticPr fontId="1"/>
  </si>
  <si>
    <t>アクセストークンのライフサイクル（有効期限）（秒）</t>
    <phoneticPr fontId="1"/>
  </si>
  <si>
    <t>ファイルサーバ</t>
    <phoneticPr fontId="1"/>
  </si>
  <si>
    <t>サーバ名もしくはIPアドレス</t>
    <rPh sb="3" eb="4">
      <t>メイ</t>
    </rPh>
    <phoneticPr fontId="1"/>
  </si>
  <si>
    <t>ポート番号</t>
    <rPh sb="3" eb="5">
      <t>バンゴウ</t>
    </rPh>
    <phoneticPr fontId="1"/>
  </si>
  <si>
    <t>資料の提示</t>
    <rPh sb="0" eb="2">
      <t>シリョウ</t>
    </rPh>
    <rPh sb="3" eb="5">
      <t>テイジ</t>
    </rPh>
    <phoneticPr fontId="1"/>
  </si>
  <si>
    <t>xxx.pdf</t>
    <phoneticPr fontId="1"/>
  </si>
  <si>
    <t>申請管理</t>
    <rPh sb="0" eb="2">
      <t>シンセイ</t>
    </rPh>
    <rPh sb="2" eb="4">
      <t>カンリ</t>
    </rPh>
    <phoneticPr fontId="1"/>
  </si>
  <si>
    <t>総務省準拠の場合のみ記載</t>
    <phoneticPr fontId="1"/>
  </si>
  <si>
    <t>住登外者宛名番号管理</t>
    <phoneticPr fontId="1"/>
  </si>
  <si>
    <t>団体内統合宛名</t>
    <rPh sb="0" eb="3">
      <t>ダンタイナイ</t>
    </rPh>
    <rPh sb="3" eb="5">
      <t>トウゴウ</t>
    </rPh>
    <rPh sb="5" eb="7">
      <t>アテナ</t>
    </rPh>
    <phoneticPr fontId="1"/>
  </si>
  <si>
    <t>https://dantainaitogoatena/extsys/[インターフェースID]</t>
    <phoneticPr fontId="1"/>
  </si>
  <si>
    <t>EUC</t>
    <phoneticPr fontId="1"/>
  </si>
  <si>
    <t>xxx（独自施策システム等ID）</t>
    <rPh sb="4" eb="6">
      <t>ドクジ</t>
    </rPh>
    <rPh sb="6" eb="8">
      <t>シサク</t>
    </rPh>
    <rPh sb="12" eb="13">
      <t>ナド</t>
    </rPh>
    <phoneticPr fontId="4"/>
  </si>
  <si>
    <t>xxx（システム名）</t>
    <rPh sb="8" eb="9">
      <t>メイ</t>
    </rPh>
    <phoneticPr fontId="1"/>
  </si>
  <si>
    <t>-</t>
    <phoneticPr fontId="1"/>
  </si>
  <si>
    <t>独自施策システム等もしくは移行困難システムの場合のみ</t>
    <phoneticPr fontId="1"/>
  </si>
  <si>
    <t>オブジェクトストレージを利用する場合のみ</t>
    <phoneticPr fontId="1"/>
  </si>
  <si>
    <t>左の項目で「その他」を選択した場合のみ記</t>
    <phoneticPr fontId="1"/>
  </si>
  <si>
    <t>左の項目で「その他」を選択した場合のみ</t>
    <phoneticPr fontId="1"/>
  </si>
  <si>
    <t>システムの配置場所</t>
    <phoneticPr fontId="1"/>
  </si>
  <si>
    <t>独自施策システム等・移行困難システム</t>
  </si>
  <si>
    <t>連携方式</t>
    <rPh sb="0" eb="2">
      <t>レンケイ</t>
    </rPh>
    <rPh sb="2" eb="4">
      <t>ホウシキ</t>
    </rPh>
    <phoneticPr fontId="1"/>
  </si>
  <si>
    <t>テスト</t>
    <phoneticPr fontId="1"/>
  </si>
  <si>
    <t>移行</t>
    <rPh sb="0" eb="2">
      <t>イコウ</t>
    </rPh>
    <phoneticPr fontId="1"/>
  </si>
  <si>
    <t>セットアップ</t>
    <phoneticPr fontId="1"/>
  </si>
  <si>
    <t>システムの切り替え</t>
    <rPh sb="5" eb="6">
      <t>キ</t>
    </rPh>
    <rPh sb="7" eb="8">
      <t>カ</t>
    </rPh>
    <phoneticPr fontId="1"/>
  </si>
  <si>
    <t>文字要件</t>
    <rPh sb="0" eb="4">
      <t>モジヨウケン</t>
    </rPh>
    <phoneticPr fontId="1"/>
  </si>
  <si>
    <t>標準準拠システムの場合：業務名
独自施策システム等の場合：システム名</t>
    <phoneticPr fontId="1"/>
  </si>
  <si>
    <t>移行困難システムの該当有無</t>
    <phoneticPr fontId="1"/>
  </si>
  <si>
    <t>移行困難システムの申請状況</t>
    <rPh sb="0" eb="2">
      <t>イコウ</t>
    </rPh>
    <rPh sb="2" eb="4">
      <t>コンナン</t>
    </rPh>
    <rPh sb="9" eb="11">
      <t>シンセイ</t>
    </rPh>
    <rPh sb="11" eb="13">
      <t>ジョウキョウ</t>
    </rPh>
    <phoneticPr fontId="1"/>
  </si>
  <si>
    <t>パッケージ名</t>
    <rPh sb="5" eb="6">
      <t>メイ</t>
    </rPh>
    <phoneticPr fontId="1"/>
  </si>
  <si>
    <t>連携IFの仕様</t>
    <rPh sb="0" eb="2">
      <t>レンケイ</t>
    </rPh>
    <rPh sb="5" eb="7">
      <t>シヨウ</t>
    </rPh>
    <phoneticPr fontId="1"/>
  </si>
  <si>
    <t>標準化IFへの移行時期</t>
    <phoneticPr fontId="1"/>
  </si>
  <si>
    <t>データの連携方式</t>
    <rPh sb="4" eb="6">
      <t>レンケイ</t>
    </rPh>
    <rPh sb="6" eb="8">
      <t>ホウシキ</t>
    </rPh>
    <phoneticPr fontId="1"/>
  </si>
  <si>
    <t>（ファイル連携による連携を行う場合のみ記載）
連携方法</t>
    <rPh sb="23" eb="25">
      <t>レンケイ</t>
    </rPh>
    <rPh sb="25" eb="27">
      <t>ホウホウ</t>
    </rPh>
    <phoneticPr fontId="1"/>
  </si>
  <si>
    <t xml:space="preserve">
オブジェクトストレージへの想定アクセス方法（想定が無い場合は記載不要）</t>
    <rPh sb="23" eb="25">
      <t>ソウテイ</t>
    </rPh>
    <rPh sb="26" eb="27">
      <t>ナ</t>
    </rPh>
    <rPh sb="28" eb="30">
      <t>バアイ</t>
    </rPh>
    <rPh sb="31" eb="33">
      <t>キサイ</t>
    </rPh>
    <rPh sb="33" eb="35">
      <t>フヨウ</t>
    </rPh>
    <phoneticPr fontId="1"/>
  </si>
  <si>
    <t>連携テストの開始時期</t>
    <phoneticPr fontId="1"/>
  </si>
  <si>
    <t>運用テストの開始時期</t>
    <phoneticPr fontId="1"/>
  </si>
  <si>
    <t>当該システムが先に標準準拠システムに移行した場合の連携方式</t>
  </si>
  <si>
    <t>テスト時に、全件再セットアップに必要な「履歴ありの全件データ」の連携可否</t>
    <rPh sb="3" eb="4">
      <t>ジ</t>
    </rPh>
    <rPh sb="16" eb="18">
      <t>ヒツヨウ</t>
    </rPh>
    <rPh sb="32" eb="34">
      <t>レンケイ</t>
    </rPh>
    <rPh sb="34" eb="36">
      <t>カヒ</t>
    </rPh>
    <phoneticPr fontId="1"/>
  </si>
  <si>
    <t>システム切り替え時に、全件再セットアップに必要な「履歴ありの全件データ」の連携可否</t>
    <rPh sb="8" eb="9">
      <t>ジ</t>
    </rPh>
    <rPh sb="21" eb="23">
      <t>ヒツヨウ</t>
    </rPh>
    <rPh sb="37" eb="39">
      <t>レンケイ</t>
    </rPh>
    <rPh sb="39" eb="41">
      <t>カヒ</t>
    </rPh>
    <phoneticPr fontId="1"/>
  </si>
  <si>
    <t>（「全件再セットアップに必要な「履歴ありの全件データ」の連携が可能な場合のみ記載）「履歴ありの全件データ」の連携時の条件等</t>
    <rPh sb="31" eb="33">
      <t>カノウ</t>
    </rPh>
    <rPh sb="34" eb="36">
      <t>バアイ</t>
    </rPh>
    <rPh sb="38" eb="40">
      <t>キサイ</t>
    </rPh>
    <rPh sb="56" eb="57">
      <t>トキ</t>
    </rPh>
    <rPh sb="58" eb="60">
      <t>ジョウケン</t>
    </rPh>
    <rPh sb="60" eb="61">
      <t>ナド</t>
    </rPh>
    <phoneticPr fontId="1"/>
  </si>
  <si>
    <t>（「全件再セットアップに必要な「履歴ありの全件データ」の連携が可能な場合のみ記載）
「履歴ありの全件データ」は過去のどの時点からのデータか</t>
    <phoneticPr fontId="1"/>
  </si>
  <si>
    <t>標準準拠システムへの切り替え時期</t>
    <rPh sb="0" eb="4">
      <t>ヒョウジュンジュンキョ</t>
    </rPh>
    <rPh sb="10" eb="11">
      <t>キ</t>
    </rPh>
    <rPh sb="12" eb="13">
      <t>カ</t>
    </rPh>
    <rPh sb="14" eb="16">
      <t>ジキ</t>
    </rPh>
    <phoneticPr fontId="1"/>
  </si>
  <si>
    <t>団体内統合宛名機能との接続時に使用するシステム識別子</t>
    <rPh sb="0" eb="5">
      <t>ダンタイナイトウゴウ</t>
    </rPh>
    <rPh sb="5" eb="9">
      <t>アテナキノウ</t>
    </rPh>
    <rPh sb="11" eb="13">
      <t>セツゾク</t>
    </rPh>
    <rPh sb="13" eb="14">
      <t>ジ</t>
    </rPh>
    <rPh sb="15" eb="17">
      <t>シヨウ</t>
    </rPh>
    <rPh sb="23" eb="26">
      <t>シキベツシ</t>
    </rPh>
    <phoneticPr fontId="1"/>
  </si>
  <si>
    <t>団体内統合宛名機能との接続時に使用する部署コード</t>
    <rPh sb="0" eb="5">
      <t>ダンタイナイトウゴウ</t>
    </rPh>
    <rPh sb="5" eb="9">
      <t>アテナキノウ</t>
    </rPh>
    <rPh sb="11" eb="13">
      <t>セツゾク</t>
    </rPh>
    <rPh sb="13" eb="14">
      <t>ジ</t>
    </rPh>
    <rPh sb="15" eb="17">
      <t>シヨウ</t>
    </rPh>
    <rPh sb="19" eb="21">
      <t>ブショ</t>
    </rPh>
    <phoneticPr fontId="1"/>
  </si>
  <si>
    <t>連携ファイルで使用する文字セット</t>
    <phoneticPr fontId="1"/>
  </si>
  <si>
    <t>具体的な文字セット</t>
    <rPh sb="0" eb="3">
      <t>グタイテキ</t>
    </rPh>
    <rPh sb="4" eb="6">
      <t>モジ</t>
    </rPh>
    <phoneticPr fontId="1"/>
  </si>
  <si>
    <t>連携ファイルで使用する文字コード</t>
    <phoneticPr fontId="1"/>
  </si>
  <si>
    <t>具体的な文字コード</t>
    <rPh sb="0" eb="3">
      <t>グタイテキ</t>
    </rPh>
    <rPh sb="4" eb="6">
      <t>モジ</t>
    </rPh>
    <phoneticPr fontId="1"/>
  </si>
  <si>
    <t>連携ファイルで使用する文字フォント</t>
    <rPh sb="11" eb="13">
      <t>モジ</t>
    </rPh>
    <phoneticPr fontId="1"/>
  </si>
  <si>
    <t>具体的な文字フォント</t>
    <rPh sb="0" eb="3">
      <t>グタイテキ</t>
    </rPh>
    <rPh sb="4" eb="6">
      <t>モジ</t>
    </rPh>
    <phoneticPr fontId="1"/>
  </si>
  <si>
    <r>
      <t>行政事務標準文字</t>
    </r>
    <r>
      <rPr>
        <sz val="11"/>
        <color theme="1"/>
        <rFont val="游ゴシック"/>
        <family val="2"/>
        <charset val="128"/>
        <scheme val="minor"/>
      </rPr>
      <t>との変換テーブルの提供要否</t>
    </r>
    <rPh sb="17" eb="19">
      <t>テイキョウ</t>
    </rPh>
    <rPh sb="19" eb="21">
      <t>ヨウヒ</t>
    </rPh>
    <phoneticPr fontId="1"/>
  </si>
  <si>
    <t>例</t>
    <rPh sb="0" eb="1">
      <t>レイ</t>
    </rPh>
    <phoneticPr fontId="1"/>
  </si>
  <si>
    <t>住民基本台帳</t>
    <rPh sb="0" eb="5">
      <t>ジュウミンキホンダイチョウ</t>
    </rPh>
    <phoneticPr fontId="1"/>
  </si>
  <si>
    <t>①ガバメントクラウド：Amazon Web Services　　　
②ガバメントクラウド：Google Cloud
③ガバメントクラウド：Microsoft Azure
④ガバメントクラウド：Oracle Cloud Infrastructure
⑤独自クラウド
⑥オンプレミス</t>
    <phoneticPr fontId="1"/>
  </si>
  <si>
    <t>4.0</t>
    <phoneticPr fontId="1"/>
  </si>
  <si>
    <t>①ファイル連携
②RESTによる公開用API連携</t>
    <phoneticPr fontId="1"/>
  </si>
  <si>
    <t>CSPの認証認可機能を利用する</t>
    <phoneticPr fontId="1"/>
  </si>
  <si>
    <t>2025年6月頃</t>
    <phoneticPr fontId="1"/>
  </si>
  <si>
    <t>2025年12月頃</t>
  </si>
  <si>
    <t>①可能：複数回提供可能
②可能：初回のみ提供可能
③不可能</t>
    <phoneticPr fontId="1"/>
  </si>
  <si>
    <t>他のIFに影響しない時間帯でのみ連携可能</t>
    <rPh sb="0" eb="1">
      <t>タ</t>
    </rPh>
    <rPh sb="5" eb="7">
      <t>エイキョウ</t>
    </rPh>
    <rPh sb="10" eb="13">
      <t>ジカンタイ</t>
    </rPh>
    <rPh sb="16" eb="18">
      <t>レンケイ</t>
    </rPh>
    <rPh sb="18" eb="20">
      <t>カノウ</t>
    </rPh>
    <phoneticPr fontId="1"/>
  </si>
  <si>
    <t>2026年1月頃</t>
  </si>
  <si>
    <t>①はい
②いいえ</t>
    <phoneticPr fontId="1"/>
  </si>
  <si>
    <t>左の項目で「差分」を選択した場合のみ記載</t>
    <rPh sb="6" eb="8">
      <t>サブン</t>
    </rPh>
    <phoneticPr fontId="1"/>
  </si>
  <si>
    <t>左の項目で「その他」を選択した場合のみ記載</t>
    <phoneticPr fontId="1"/>
  </si>
  <si>
    <t>グループの場合のみ記載</t>
    <rPh sb="5" eb="7">
      <t>バアイ</t>
    </rPh>
    <rPh sb="9" eb="11">
      <t>キサイ</t>
    </rPh>
    <phoneticPr fontId="1"/>
  </si>
  <si>
    <t>差分/全件</t>
    <rPh sb="0" eb="2">
      <t>サブン</t>
    </rPh>
    <rPh sb="3" eb="5">
      <t>ゼンケン</t>
    </rPh>
    <phoneticPr fontId="1"/>
  </si>
  <si>
    <t>連携タイミング</t>
    <rPh sb="0" eb="2">
      <t>レンケイ</t>
    </rPh>
    <phoneticPr fontId="1"/>
  </si>
  <si>
    <t>標準オプション機能</t>
    <phoneticPr fontId="1"/>
  </si>
  <si>
    <t>データ項目</t>
    <rPh sb="3" eb="5">
      <t>コウモク</t>
    </rPh>
    <phoneticPr fontId="1"/>
  </si>
  <si>
    <t>送信済みデータの扱い</t>
    <rPh sb="0" eb="3">
      <t>ソウシンズ</t>
    </rPh>
    <rPh sb="8" eb="9">
      <t>アツカ</t>
    </rPh>
    <phoneticPr fontId="1"/>
  </si>
  <si>
    <t>ファイル格納先</t>
    <rPh sb="4" eb="7">
      <t>カクノウサキ</t>
    </rPh>
    <phoneticPr fontId="1"/>
  </si>
  <si>
    <t>取り込み時間</t>
    <rPh sb="0" eb="1">
      <t>ト</t>
    </rPh>
    <rPh sb="2" eb="3">
      <t>コ</t>
    </rPh>
    <rPh sb="4" eb="6">
      <t>ジカン</t>
    </rPh>
    <phoneticPr fontId="1"/>
  </si>
  <si>
    <t>データ変更の扱い</t>
    <rPh sb="3" eb="5">
      <t>ヘンコウ</t>
    </rPh>
    <rPh sb="6" eb="7">
      <t>アツカ</t>
    </rPh>
    <phoneticPr fontId="1"/>
  </si>
  <si>
    <t>連携ID</t>
    <rPh sb="0" eb="2">
      <t>レンケイ</t>
    </rPh>
    <phoneticPr fontId="1"/>
  </si>
  <si>
    <t>枝番</t>
    <rPh sb="0" eb="2">
      <t>エダバン</t>
    </rPh>
    <phoneticPr fontId="1"/>
  </si>
  <si>
    <t>グループ名</t>
    <rPh sb="4" eb="5">
      <t>メイ</t>
    </rPh>
    <phoneticPr fontId="1"/>
  </si>
  <si>
    <t>差分の抽出条件</t>
    <rPh sb="0" eb="2">
      <t>サブン</t>
    </rPh>
    <rPh sb="3" eb="7">
      <t>チュウシュツジョウケン</t>
    </rPh>
    <phoneticPr fontId="1"/>
  </si>
  <si>
    <t>連携頻度</t>
    <rPh sb="0" eb="2">
      <t>レンケイ</t>
    </rPh>
    <rPh sb="2" eb="4">
      <t>ヒンド</t>
    </rPh>
    <phoneticPr fontId="1"/>
  </si>
  <si>
    <t>開始時刻
（24時間表記）</t>
    <rPh sb="0" eb="4">
      <t>カイシジコク</t>
    </rPh>
    <rPh sb="8" eb="10">
      <t>ジカン</t>
    </rPh>
    <rPh sb="10" eb="12">
      <t>ヒョウキ</t>
    </rPh>
    <phoneticPr fontId="1"/>
  </si>
  <si>
    <t>終了時刻
（24時間表記）</t>
    <rPh sb="0" eb="4">
      <t>シュウリョウジコク</t>
    </rPh>
    <phoneticPr fontId="1"/>
  </si>
  <si>
    <t>（月次の場合のみ記載）
日付もしくは連携日決定ルール</t>
    <rPh sb="1" eb="3">
      <t>ゲツジ</t>
    </rPh>
    <rPh sb="4" eb="6">
      <t>バアイ</t>
    </rPh>
    <rPh sb="18" eb="21">
      <t>レンケイビ</t>
    </rPh>
    <rPh sb="21" eb="23">
      <t>ケッテイ</t>
    </rPh>
    <phoneticPr fontId="1"/>
  </si>
  <si>
    <t>（その他の場合のみ記載）
連携タイミング</t>
    <rPh sb="3" eb="4">
      <t>タ</t>
    </rPh>
    <rPh sb="5" eb="7">
      <t>バアイ</t>
    </rPh>
    <rPh sb="9" eb="11">
      <t>キサイ</t>
    </rPh>
    <rPh sb="13" eb="15">
      <t>レンケイ</t>
    </rPh>
    <phoneticPr fontId="1"/>
  </si>
  <si>
    <t>閉庁日の連携有無</t>
    <rPh sb="0" eb="3">
      <t>ヘイチョウビ</t>
    </rPh>
    <rPh sb="4" eb="6">
      <t>レンケイ</t>
    </rPh>
    <rPh sb="6" eb="8">
      <t>ウム</t>
    </rPh>
    <phoneticPr fontId="1"/>
  </si>
  <si>
    <t>（左の項目で「その他」を選択した場合のみ記載）
閉庁日の連携仕様</t>
    <rPh sb="30" eb="32">
      <t>シヨウ</t>
    </rPh>
    <phoneticPr fontId="1"/>
  </si>
  <si>
    <t>標準オプション機能（実装してもしなくてもよい機能）の対応方針</t>
    <rPh sb="26" eb="28">
      <t>タイオウ</t>
    </rPh>
    <rPh sb="28" eb="30">
      <t>ホウシン</t>
    </rPh>
    <phoneticPr fontId="1"/>
  </si>
  <si>
    <t>最新データの定義</t>
    <rPh sb="0" eb="2">
      <t>サイシン</t>
    </rPh>
    <rPh sb="6" eb="8">
      <t>テイギ</t>
    </rPh>
    <phoneticPr fontId="1"/>
  </si>
  <si>
    <t>履歴番号のカウントアップ条件</t>
    <phoneticPr fontId="1"/>
  </si>
  <si>
    <t>履歴番号を採番するデータ項目の単位</t>
    <phoneticPr fontId="1"/>
  </si>
  <si>
    <t>既に送信済みのデータを更新する場合のデータ作成方法</t>
    <phoneticPr fontId="1"/>
  </si>
  <si>
    <t>既に送信済みのデータを削除する場合のデータ作成方法</t>
    <phoneticPr fontId="1"/>
  </si>
  <si>
    <t>EUCに連携されるデータは全件、差分どちらで連携する必要があるか</t>
    <phoneticPr fontId="1"/>
  </si>
  <si>
    <t>ファイル格納先
（ディレクトリ名もしくはオブジェクトストレージ名）</t>
    <rPh sb="15" eb="16">
      <t>メイ</t>
    </rPh>
    <rPh sb="31" eb="32">
      <t>メイ</t>
    </rPh>
    <phoneticPr fontId="1"/>
  </si>
  <si>
    <t>遡及異動や過去データの修正によるデータ変更が発生した場合の、履歴データの連携順序担保の必要性</t>
    <phoneticPr fontId="1"/>
  </si>
  <si>
    <t>00</t>
    <phoneticPr fontId="1"/>
  </si>
  <si>
    <t>①差分</t>
    <rPh sb="1" eb="3">
      <t>サブン</t>
    </rPh>
    <phoneticPr fontId="1"/>
  </si>
  <si>
    <t>機能別連携仕様の連携IDごと、基本データリストのグループごとに、前回連携した日時以降に更新されたデータを抽出する。</t>
    <phoneticPr fontId="1"/>
  </si>
  <si>
    <t>①即時
②日次
③月次
④その他</t>
    <rPh sb="1" eb="3">
      <t>ソクジ</t>
    </rPh>
    <rPh sb="5" eb="7">
      <t>ニチジ</t>
    </rPh>
    <rPh sb="9" eb="11">
      <t>ゲツジ</t>
    </rPh>
    <rPh sb="15" eb="16">
      <t>タ</t>
    </rPh>
    <phoneticPr fontId="1"/>
  </si>
  <si>
    <t>毎月第1月曜日</t>
    <rPh sb="0" eb="2">
      <t>マイツキ</t>
    </rPh>
    <rPh sb="2" eb="3">
      <t>ダイ</t>
    </rPh>
    <rPh sb="4" eb="7">
      <t>ゲツヨウビ</t>
    </rPh>
    <phoneticPr fontId="1"/>
  </si>
  <si>
    <t>1時間間隔で連携</t>
    <rPh sb="1" eb="3">
      <t>ジカン</t>
    </rPh>
    <rPh sb="3" eb="5">
      <t>カンカク</t>
    </rPh>
    <rPh sb="6" eb="8">
      <t>レンケイ</t>
    </rPh>
    <phoneticPr fontId="1"/>
  </si>
  <si>
    <t>①閉庁日連携あり
②閉庁日連携なし（土日・祝日なし）※年末年始（12/29～1/3）もなし
③平日のみ連携（土日なし・祝日あり）
④その他（右に具体的な内容を記載）</t>
    <rPh sb="72" eb="75">
      <t>グタイテキ</t>
    </rPh>
    <rPh sb="76" eb="78">
      <t>ナイヨウ</t>
    </rPh>
    <rPh sb="79" eb="81">
      <t>キサイ</t>
    </rPh>
    <phoneticPr fontId="1"/>
  </si>
  <si>
    <t>市区町村コード、介護保険者番号、被保険者番号毎に要介護認定申請が行われた場合</t>
    <phoneticPr fontId="1"/>
  </si>
  <si>
    <t>市区町村コード、手当区分コード、宛名番号の単位</t>
    <phoneticPr fontId="1"/>
  </si>
  <si>
    <t>①履歴データを更新する
②送信済みのデータに削除フラグを立て、新規にデータを追加する
③その他</t>
    <rPh sb="1" eb="3">
      <t>リレキ</t>
    </rPh>
    <rPh sb="7" eb="9">
      <t>コウシン</t>
    </rPh>
    <rPh sb="46" eb="47">
      <t>タ</t>
    </rPh>
    <phoneticPr fontId="1"/>
  </si>
  <si>
    <t>①差分
②全件</t>
    <rPh sb="1" eb="3">
      <t>サブン</t>
    </rPh>
    <rPh sb="5" eb="7">
      <t>ゼンケン</t>
    </rPh>
    <phoneticPr fontId="1"/>
  </si>
  <si>
    <t>D:\0001\0002</t>
    <phoneticPr fontId="1"/>
  </si>
  <si>
    <t>①必要
②不要</t>
    <rPh sb="1" eb="3">
      <t>ヒツヨウ</t>
    </rPh>
    <rPh sb="5" eb="7">
      <t>フヨウ</t>
    </rPh>
    <phoneticPr fontId="1"/>
  </si>
  <si>
    <t>認証認可サーバへの接続に必要なクライアントIDとクライアントシークレット</t>
    <rPh sb="0" eb="4">
      <t>ニンショウニンカ</t>
    </rPh>
    <rPh sb="9" eb="11">
      <t>セツゾク</t>
    </rPh>
    <rPh sb="12" eb="14">
      <t>ヒツヨウ</t>
    </rPh>
    <phoneticPr fontId="1"/>
  </si>
  <si>
    <t>ファイルサーバへの接続に必要なユーザ名とパスワード</t>
    <rPh sb="9" eb="11">
      <t>セツゾク</t>
    </rPh>
    <rPh sb="12" eb="14">
      <t>ヒツヨウ</t>
    </rPh>
    <rPh sb="18" eb="19">
      <t>メイ</t>
    </rPh>
    <phoneticPr fontId="1"/>
  </si>
  <si>
    <t>パスワードはパスワード認証を利用する場合のみ</t>
    <rPh sb="11" eb="13">
      <t>ニンショウ</t>
    </rPh>
    <rPh sb="14" eb="16">
      <t>リヨウ</t>
    </rPh>
    <rPh sb="18" eb="20">
      <t>バアイ</t>
    </rPh>
    <phoneticPr fontId="1"/>
  </si>
  <si>
    <t>団体内統合宛名機能への接続に必要なシステム識別子とシステムパスワード</t>
    <rPh sb="0" eb="2">
      <t>ダンタイ</t>
    </rPh>
    <rPh sb="2" eb="3">
      <t>ナイ</t>
    </rPh>
    <rPh sb="3" eb="5">
      <t>トウゴウ</t>
    </rPh>
    <rPh sb="5" eb="7">
      <t>アテナ</t>
    </rPh>
    <rPh sb="7" eb="9">
      <t>キノウ</t>
    </rPh>
    <rPh sb="11" eb="13">
      <t>セツゾク</t>
    </rPh>
    <rPh sb="21" eb="24">
      <t>シキベツシ</t>
    </rPh>
    <phoneticPr fontId="1"/>
  </si>
  <si>
    <t>①あり</t>
    <phoneticPr fontId="1"/>
  </si>
  <si>
    <t>住登外宛名番号管理機能への接続に必要なクライアントIDとクライアントシークレット</t>
    <rPh sb="0" eb="1">
      <t>スミ</t>
    </rPh>
    <rPh sb="1" eb="2">
      <t>ノボル</t>
    </rPh>
    <rPh sb="2" eb="3">
      <t>ガイ</t>
    </rPh>
    <rPh sb="3" eb="5">
      <t>アテナ</t>
    </rPh>
    <rPh sb="5" eb="7">
      <t>バンゴウ</t>
    </rPh>
    <rPh sb="7" eb="11">
      <t>カンリキノウ</t>
    </rPh>
    <rPh sb="13" eb="15">
      <t>セツゾク</t>
    </rPh>
    <phoneticPr fontId="1"/>
  </si>
  <si>
    <t>001o005</t>
  </si>
  <si>
    <t>適合確認試験合格（予定）日</t>
    <phoneticPr fontId="1"/>
  </si>
  <si>
    <t>適合確認</t>
  </si>
  <si>
    <t>適合確認</t>
    <phoneticPr fontId="1"/>
  </si>
  <si>
    <t>会社名</t>
    <rPh sb="0" eb="2">
      <t>カイシャ</t>
    </rPh>
    <rPh sb="2" eb="3">
      <t>メイ</t>
    </rPh>
    <phoneticPr fontId="1"/>
  </si>
  <si>
    <t>所属部署名</t>
    <rPh sb="0" eb="4">
      <t>ショゾクブショ</t>
    </rPh>
    <rPh sb="4" eb="5">
      <t>メイ</t>
    </rPh>
    <phoneticPr fontId="1"/>
  </si>
  <si>
    <t>担当者名</t>
    <rPh sb="0" eb="3">
      <t>タントウシャ</t>
    </rPh>
    <rPh sb="3" eb="4">
      <t>メイ</t>
    </rPh>
    <phoneticPr fontId="1"/>
  </si>
  <si>
    <t>連絡先（メールアドレス）</t>
    <rPh sb="0" eb="2">
      <t>レンラク</t>
    </rPh>
    <rPh sb="2" eb="3">
      <t>サキ</t>
    </rPh>
    <phoneticPr fontId="1"/>
  </si>
  <si>
    <t>緊急連絡先</t>
    <rPh sb="0" eb="2">
      <t>キンキュウ</t>
    </rPh>
    <rPh sb="2" eb="4">
      <t>レンラク</t>
    </rPh>
    <rPh sb="4" eb="5">
      <t>サキ</t>
    </rPh>
    <phoneticPr fontId="1"/>
  </si>
  <si>
    <t>〇〇株式会社</t>
    <rPh sb="1" eb="5">
      <t>カブシキカイシャ</t>
    </rPh>
    <phoneticPr fontId="1"/>
  </si>
  <si>
    <t>公共事業部</t>
    <rPh sb="0" eb="1">
      <t>コウキョウ</t>
    </rPh>
    <rPh sb="1" eb="4">
      <t>ジギョウブ</t>
    </rPh>
    <phoneticPr fontId="1"/>
  </si>
  <si>
    <t>公共　太郎</t>
    <rPh sb="0" eb="1">
      <t>コウキョウ</t>
    </rPh>
    <rPh sb="2" eb="4">
      <t>タロウ</t>
    </rPh>
    <phoneticPr fontId="1"/>
  </si>
  <si>
    <t>koukyo@marumaru.com</t>
    <phoneticPr fontId="1"/>
  </si>
  <si>
    <t>03-xxxx-xxxx</t>
    <phoneticPr fontId="1"/>
  </si>
  <si>
    <t>（選択肢）</t>
    <rPh sb="1" eb="4">
      <t>センタクシ</t>
    </rPh>
    <phoneticPr fontId="1"/>
  </si>
  <si>
    <t>①あり
②なし</t>
    <phoneticPr fontId="1"/>
  </si>
  <si>
    <t>①申請予定
②申請済
③認定済</t>
    <phoneticPr fontId="1"/>
  </si>
  <si>
    <t>①ファイル連携</t>
    <phoneticPr fontId="1"/>
  </si>
  <si>
    <t>①オブジェクトストレージ</t>
    <phoneticPr fontId="1"/>
  </si>
  <si>
    <t>① 標準化後IFで直接連携する方式を採用する
② 変換機能を仲介する方式を採用する
③ 既存IFで直接連携する方式を採用する
④ その他</t>
  </si>
  <si>
    <t>①可能
②不可能</t>
  </si>
  <si>
    <t>① 標準化後IFで直接連携する方式を採用する</t>
    <phoneticPr fontId="1"/>
  </si>
  <si>
    <t>①可能</t>
    <phoneticPr fontId="1"/>
  </si>
  <si>
    <t>①可能：複数回提供可能</t>
    <phoneticPr fontId="1"/>
  </si>
  <si>
    <t>①行政事務標準文字（MJ+）
②JIS X 0213：2012
③ その他（経過措置を含める）（右に具体的な内容を記載）</t>
  </si>
  <si>
    <t>①JIS X 0221:2020
②その他（経過措置を含める）（右に具体的な内容を記載）</t>
  </si>
  <si>
    <t>①IPAmj明朝フォント
②行政事務標準当用明朝フォント
③IPAmj明朝フォント＋追加文字行政事務標準明朝フォント　
④その他</t>
  </si>
  <si>
    <t>①行政事務標準文字（MJ+）</t>
    <phoneticPr fontId="1"/>
  </si>
  <si>
    <t>①JIS X 0221:2020</t>
    <phoneticPr fontId="1"/>
  </si>
  <si>
    <t>①IPAmj明朝フォント</t>
    <phoneticPr fontId="1"/>
  </si>
  <si>
    <t>①はい</t>
    <phoneticPr fontId="1"/>
  </si>
  <si>
    <t>①閉庁日連携あり</t>
    <phoneticPr fontId="1"/>
  </si>
  <si>
    <t>①履歴データを更新する</t>
    <rPh sb="1" eb="3">
      <t>リレキ</t>
    </rPh>
    <rPh sb="7" eb="9">
      <t>コウシン</t>
    </rPh>
    <phoneticPr fontId="1"/>
  </si>
  <si>
    <t>①必要</t>
    <rPh sb="1" eb="3">
      <t>ヒツヨウ</t>
    </rPh>
    <phoneticPr fontId="1"/>
  </si>
  <si>
    <t>①即時</t>
    <rPh sb="1" eb="3">
      <t>ソクジ</t>
    </rPh>
    <phoneticPr fontId="1"/>
  </si>
  <si>
    <t>基本情報</t>
    <rPh sb="0" eb="4">
      <t>キホンジョウホウ</t>
    </rPh>
    <phoneticPr fontId="10"/>
  </si>
  <si>
    <t>システムの配置場所</t>
  </si>
  <si>
    <t>適用予定のバージョン</t>
    <rPh sb="0" eb="2">
      <t>テキヨウ</t>
    </rPh>
    <phoneticPr fontId="10"/>
  </si>
  <si>
    <t>連携方式</t>
    <rPh sb="0" eb="2">
      <t>レンケイ</t>
    </rPh>
    <rPh sb="2" eb="4">
      <t>ホウシキ</t>
    </rPh>
    <phoneticPr fontId="10"/>
  </si>
  <si>
    <t>テスト</t>
  </si>
  <si>
    <t>移行</t>
    <rPh sb="0" eb="2">
      <t>イコウ</t>
    </rPh>
    <phoneticPr fontId="10"/>
  </si>
  <si>
    <t>セットアップ</t>
  </si>
  <si>
    <t>システムの切り替え</t>
    <rPh sb="5" eb="6">
      <t>キ</t>
    </rPh>
    <rPh sb="7" eb="8">
      <t>カ</t>
    </rPh>
    <phoneticPr fontId="10"/>
  </si>
  <si>
    <t>団体内統合宛名</t>
    <rPh sb="0" eb="3">
      <t>ダンタイナイ</t>
    </rPh>
    <rPh sb="3" eb="5">
      <t>トウゴウ</t>
    </rPh>
    <rPh sb="5" eb="7">
      <t>アテナ</t>
    </rPh>
    <phoneticPr fontId="10"/>
  </si>
  <si>
    <t>文字要件</t>
    <rPh sb="0" eb="4">
      <t>モジヨウケン</t>
    </rPh>
    <phoneticPr fontId="10"/>
  </si>
  <si>
    <t>データ要件</t>
    <rPh sb="3" eb="5">
      <t>ヨウケン</t>
    </rPh>
    <phoneticPr fontId="1"/>
  </si>
  <si>
    <t>連携要件</t>
    <rPh sb="0" eb="2">
      <t>レンケイ</t>
    </rPh>
    <rPh sb="2" eb="4">
      <t>ヨウケン</t>
    </rPh>
    <phoneticPr fontId="1"/>
  </si>
  <si>
    <t>EUC側での処理時間やデータ取り込みの容量への影響を確認するため、連携データの単位（全件、差分）を記載します。</t>
    <rPh sb="3" eb="4">
      <t>ガワ</t>
    </rPh>
    <rPh sb="6" eb="10">
      <t>ショリジカン</t>
    </rPh>
    <rPh sb="14" eb="15">
      <t>ト</t>
    </rPh>
    <rPh sb="16" eb="17">
      <t>コ</t>
    </rPh>
    <rPh sb="19" eb="21">
      <t>ヨウリョウ</t>
    </rPh>
    <rPh sb="23" eb="25">
      <t>エイキョウ</t>
    </rPh>
    <rPh sb="26" eb="28">
      <t>カクニン</t>
    </rPh>
    <rPh sb="39" eb="41">
      <t>タンイ</t>
    </rPh>
    <rPh sb="49" eb="51">
      <t>キサイ</t>
    </rPh>
    <phoneticPr fontId="1"/>
  </si>
  <si>
    <t>団体内統合宛名機能との接続時に必要となるデータ項目の設定値を記載します。</t>
    <rPh sb="11" eb="13">
      <t>セツゾク</t>
    </rPh>
    <rPh sb="13" eb="14">
      <t>ジ</t>
    </rPh>
    <rPh sb="15" eb="17">
      <t>ヒツヨウ</t>
    </rPh>
    <rPh sb="23" eb="25">
      <t>コウモク</t>
    </rPh>
    <rPh sb="26" eb="29">
      <t>セッテイチ</t>
    </rPh>
    <rPh sb="30" eb="32">
      <t>キサイ</t>
    </rPh>
    <phoneticPr fontId="1"/>
  </si>
  <si>
    <t>ガバメントクラウド利用方式
＜選択肢＞
①単独利用方式
②共同利用方式
③ガバメントクラウドは利用しない</t>
    <rPh sb="9" eb="13">
      <t>リヨウホウシキ</t>
    </rPh>
    <rPh sb="15" eb="18">
      <t>センタクシ</t>
    </rPh>
    <phoneticPr fontId="1"/>
  </si>
  <si>
    <t>説明、および記載目的</t>
    <rPh sb="0" eb="2">
      <t>セツメイ</t>
    </rPh>
    <rPh sb="6" eb="10">
      <t>キサイモクテキ</t>
    </rPh>
    <phoneticPr fontId="1"/>
  </si>
  <si>
    <t>実装方法
※「その他」を選択する場合は、実装方法を「回答欄（自由記載）」に記載してください。
＜選択肢＞
①デジタル庁のリファレンスに準拠(Keycloak)
②その他</t>
    <rPh sb="9" eb="10">
      <t>タ</t>
    </rPh>
    <rPh sb="12" eb="14">
      <t>センタク</t>
    </rPh>
    <rPh sb="16" eb="18">
      <t>バアイ</t>
    </rPh>
    <rPh sb="20" eb="22">
      <t>ジッソウ</t>
    </rPh>
    <rPh sb="22" eb="24">
      <t>ホウホウ</t>
    </rPh>
    <rPh sb="26" eb="29">
      <t>カイトウラン</t>
    </rPh>
    <rPh sb="30" eb="34">
      <t>ジユウキサイ</t>
    </rPh>
    <rPh sb="37" eb="39">
      <t>キサイ</t>
    </rPh>
    <rPh sb="48" eb="51">
      <t>センタクシ</t>
    </rPh>
    <phoneticPr fontId="1"/>
  </si>
  <si>
    <t>通信方式
※「その他」を選択する場合は、具体的な通信方式を「回答欄（自由記載）」に記載してください。
＜選択肢＞
①SFTP
②SCP
③その他</t>
    <rPh sb="21" eb="24">
      <t>グタイテキ</t>
    </rPh>
    <rPh sb="25" eb="27">
      <t>ツウシン</t>
    </rPh>
    <rPh sb="27" eb="29">
      <t>ホウシキ</t>
    </rPh>
    <rPh sb="52" eb="55">
      <t>センタクシ</t>
    </rPh>
    <phoneticPr fontId="1"/>
  </si>
  <si>
    <t>認証方式
※「その他」を選択する場合は、具体的な通信方式を「回答欄（自由記載）」に記載してください。
＜選択肢＞
①パスワード認証
②公開鍵認証
③証明書認証（SFTPのみ）
④その他</t>
    <rPh sb="20" eb="23">
      <t>グタイテキ</t>
    </rPh>
    <rPh sb="24" eb="26">
      <t>ツウシン</t>
    </rPh>
    <rPh sb="26" eb="28">
      <t>ホウシキ</t>
    </rPh>
    <rPh sb="52" eb="55">
      <t>センタクシ</t>
    </rPh>
    <phoneticPr fontId="1"/>
  </si>
  <si>
    <t>連携方式
＜選択肢＞
①画面からの転記
②RPA等簡易ツールの利用
③入力画面に取込機能実装
④一括取込機能の実装</t>
    <rPh sb="6" eb="9">
      <t>センタクシ</t>
    </rPh>
    <phoneticPr fontId="1"/>
  </si>
  <si>
    <t>標準化対応に伴う宛名番号の振替要否
＜選択肢＞
①必要
②不要</t>
    <rPh sb="15" eb="17">
      <t>ヨウヒ</t>
    </rPh>
    <rPh sb="19" eb="22">
      <t>センタクシ</t>
    </rPh>
    <phoneticPr fontId="1"/>
  </si>
  <si>
    <t>EUC機能の提供有無
＜選択肢＞
①導入する：単独機能として提供
②導入する：基幹業務側へデータ連携後、基幹業務側で横断的に提供
③導入しない</t>
    <rPh sb="6" eb="10">
      <t>テイキョウウム</t>
    </rPh>
    <rPh sb="12" eb="15">
      <t>センタクシ</t>
    </rPh>
    <phoneticPr fontId="1"/>
  </si>
  <si>
    <t>自治体の基本情報を記載します。</t>
    <rPh sb="0" eb="3">
      <t>ジチタイ</t>
    </rPh>
    <rPh sb="4" eb="6">
      <t>キホン</t>
    </rPh>
    <rPh sb="6" eb="8">
      <t>ジョウホウ</t>
    </rPh>
    <rPh sb="9" eb="11">
      <t>キサイ</t>
    </rPh>
    <phoneticPr fontId="1"/>
  </si>
  <si>
    <t>業務システムの基本情報、ならびに必要時に情報の照会や調整が可能となるよう委託先の事業者の担当者情報等を記載します。</t>
    <rPh sb="0" eb="2">
      <t>ギョウム</t>
    </rPh>
    <rPh sb="7" eb="11">
      <t>キホンジョウホウ</t>
    </rPh>
    <rPh sb="16" eb="19">
      <t>ヒツヨウジ</t>
    </rPh>
    <rPh sb="20" eb="22">
      <t>ジョウホウ</t>
    </rPh>
    <rPh sb="23" eb="25">
      <t>ショウカイ</t>
    </rPh>
    <rPh sb="26" eb="28">
      <t>チョウセイ</t>
    </rPh>
    <rPh sb="29" eb="31">
      <t>カノウ</t>
    </rPh>
    <rPh sb="36" eb="38">
      <t>イタク</t>
    </rPh>
    <rPh sb="38" eb="39">
      <t>サキ</t>
    </rPh>
    <rPh sb="40" eb="43">
      <t>ジギョウシャ</t>
    </rPh>
    <rPh sb="44" eb="47">
      <t>タントウシャ</t>
    </rPh>
    <rPh sb="47" eb="49">
      <t>ジョウホウ</t>
    </rPh>
    <rPh sb="49" eb="50">
      <t>トウ</t>
    </rPh>
    <rPh sb="51" eb="53">
      <t>キサイ</t>
    </rPh>
    <phoneticPr fontId="1"/>
  </si>
  <si>
    <t>主にデータ連携等の調整時等の前提情報に相違が発生しないよう、準拠するデータ仕様・連携仕様のバージョンを記載します。</t>
    <rPh sb="19" eb="21">
      <t>ソウイ</t>
    </rPh>
    <rPh sb="22" eb="24">
      <t>ハッセイ</t>
    </rPh>
    <rPh sb="30" eb="32">
      <t>ジュンキョ</t>
    </rPh>
    <rPh sb="37" eb="39">
      <t>シヨウ</t>
    </rPh>
    <rPh sb="40" eb="42">
      <t>レンケイ</t>
    </rPh>
    <rPh sb="42" eb="44">
      <t>シヨウ</t>
    </rPh>
    <rPh sb="51" eb="53">
      <t>キサイ</t>
    </rPh>
    <phoneticPr fontId="1"/>
  </si>
  <si>
    <t>主にデータ連携等の調整時等の前提情報として、標準仕様に適合済みかどうか、もしくは対応中であるか認識を合わせるための情報を記載します。</t>
    <rPh sb="22" eb="24">
      <t>ヒョウジュン</t>
    </rPh>
    <rPh sb="24" eb="26">
      <t>シヨウ</t>
    </rPh>
    <rPh sb="27" eb="29">
      <t>テキゴウ</t>
    </rPh>
    <rPh sb="29" eb="30">
      <t>ズ</t>
    </rPh>
    <rPh sb="40" eb="43">
      <t>タイオウチュウ</t>
    </rPh>
    <rPh sb="47" eb="49">
      <t>ニンシキ</t>
    </rPh>
    <rPh sb="50" eb="51">
      <t>ア</t>
    </rPh>
    <rPh sb="57" eb="59">
      <t>ジョウホウ</t>
    </rPh>
    <rPh sb="60" eb="62">
      <t>キサイ</t>
    </rPh>
    <phoneticPr fontId="1"/>
  </si>
  <si>
    <t>テナントの利用方法
※「その他」を選択する場合は、具体的な方法を「回答欄（自由記載）」に記載してください。
＜選択肢＞
①アカウント分離
②ネットワーク分離
③アプリケーション分離
④その他</t>
    <rPh sb="5" eb="7">
      <t>リヨウ</t>
    </rPh>
    <rPh sb="25" eb="28">
      <t>グタイテキ</t>
    </rPh>
    <rPh sb="55" eb="58">
      <t>センタクシ</t>
    </rPh>
    <rPh sb="94" eb="95">
      <t>ホカ</t>
    </rPh>
    <phoneticPr fontId="1"/>
  </si>
  <si>
    <t>データ連携方式の調整のために必要となる事項を記載します。</t>
    <rPh sb="3" eb="5">
      <t>レンケイ</t>
    </rPh>
    <rPh sb="5" eb="7">
      <t>ホウシキ</t>
    </rPh>
    <rPh sb="8" eb="10">
      <t>チョウセイ</t>
    </rPh>
    <rPh sb="14" eb="16">
      <t>ヒツヨウ</t>
    </rPh>
    <rPh sb="19" eb="21">
      <t>ジコウ</t>
    </rPh>
    <rPh sb="22" eb="24">
      <t>キサイ</t>
    </rPh>
    <phoneticPr fontId="1"/>
  </si>
  <si>
    <t>データ連携における文字要件を確認するため、必要となる情報を記載します。</t>
    <rPh sb="3" eb="5">
      <t>レンケイ</t>
    </rPh>
    <rPh sb="9" eb="13">
      <t>モジヨウケン</t>
    </rPh>
    <rPh sb="14" eb="16">
      <t>カクニン</t>
    </rPh>
    <rPh sb="21" eb="23">
      <t>ヒツヨウ</t>
    </rPh>
    <rPh sb="26" eb="28">
      <t>ジョウホウ</t>
    </rPh>
    <rPh sb="29" eb="31">
      <t>キサイ</t>
    </rPh>
    <phoneticPr fontId="1"/>
  </si>
  <si>
    <t>データ連携にあたり、連携タイミングの詳細を確認するために必要となる情報を記載します。</t>
    <rPh sb="10" eb="12">
      <t>レンケイ</t>
    </rPh>
    <rPh sb="18" eb="20">
      <t>ショウサイ</t>
    </rPh>
    <rPh sb="21" eb="23">
      <t>カクニン</t>
    </rPh>
    <rPh sb="28" eb="30">
      <t>ヒツヨウ</t>
    </rPh>
    <rPh sb="33" eb="35">
      <t>ジョウホウ</t>
    </rPh>
    <rPh sb="36" eb="38">
      <t>キサイ</t>
    </rPh>
    <phoneticPr fontId="1"/>
  </si>
  <si>
    <t>データ連携にあたり、データの抽出条件を確認するために必要となる情報を記載します。</t>
    <rPh sb="3" eb="5">
      <t>レンケイ</t>
    </rPh>
    <rPh sb="14" eb="16">
      <t>チュウシュツ</t>
    </rPh>
    <rPh sb="16" eb="18">
      <t>ジョウケン</t>
    </rPh>
    <phoneticPr fontId="1"/>
  </si>
  <si>
    <t>認証認可サーバへのアクセス時に必要な情報を記載します。</t>
    <rPh sb="0" eb="4">
      <t>ニンショウニンカ</t>
    </rPh>
    <rPh sb="13" eb="14">
      <t>ジ</t>
    </rPh>
    <rPh sb="15" eb="17">
      <t>ヒツヨウ</t>
    </rPh>
    <rPh sb="18" eb="20">
      <t>ジョウホウ</t>
    </rPh>
    <phoneticPr fontId="1"/>
  </si>
  <si>
    <t>ファイルサーバへのアクセス時に必要な情報を記載します。</t>
    <rPh sb="13" eb="14">
      <t>ジ</t>
    </rPh>
    <rPh sb="15" eb="17">
      <t>ヒツヨウ</t>
    </rPh>
    <rPh sb="18" eb="20">
      <t>ジョウホウ</t>
    </rPh>
    <phoneticPr fontId="1"/>
  </si>
  <si>
    <t>住登外宛名番号管理機能へのアクセス時に必要な情報を記載します。</t>
    <rPh sb="17" eb="18">
      <t>ジ</t>
    </rPh>
    <rPh sb="19" eb="21">
      <t>ヒツヨウ</t>
    </rPh>
    <rPh sb="22" eb="24">
      <t>ジョウホウ</t>
    </rPh>
    <phoneticPr fontId="1"/>
  </si>
  <si>
    <t>団体内統合宛名機能へのアクセス時に必要な情報を記載します。</t>
    <rPh sb="15" eb="16">
      <t>ジ</t>
    </rPh>
    <rPh sb="17" eb="19">
      <t>ヒツヨウ</t>
    </rPh>
    <rPh sb="20" eb="22">
      <t>ジョウホウ</t>
    </rPh>
    <phoneticPr fontId="1"/>
  </si>
  <si>
    <t>選択
（+自由記載）</t>
    <rPh sb="0" eb="2">
      <t>センタク</t>
    </rPh>
    <rPh sb="5" eb="7">
      <t>ジユウ</t>
    </rPh>
    <rPh sb="7" eb="9">
      <t>キサイ</t>
    </rPh>
    <phoneticPr fontId="1"/>
  </si>
  <si>
    <t>システム環境による制約条件等を確認するため、ガバメントクラウドの利用有無、利用形態を記載します。</t>
  </si>
  <si>
    <t>庁内連携において、認証認可サーバを用いる際に、各業務システムが利用のために必要な情報を記載します。</t>
  </si>
  <si>
    <t>ファイル格納先へのアクセス経路がわかるネットワーク図等の提供可否に関する事項を記載します。</t>
  </si>
  <si>
    <t>申請管理システムの仕様、連携方式に関する確認事項を記載します。</t>
  </si>
  <si>
    <t>住登外者宛名番号管理を利用するにあたっての確認事項を記載します。</t>
  </si>
  <si>
    <t>団体内統合宛名機能を利用するにあたっての確認事項を記載します。</t>
  </si>
  <si>
    <t>EUC機能の提供方法についての確認事項を記載します。</t>
  </si>
  <si>
    <t>主にデータ連携等の調整時等の前提情報とするためにシステムが構築、セットアップされている場所を記載します。</t>
  </si>
  <si>
    <t>独自施策システム等もしくは移行困難システムとの連携IFの確認や、標準化IFへの対応時期の確認のため、記載します。</t>
  </si>
  <si>
    <t>テスト時、およびシステム切り替え時に準備が必要となるセットアップデータの内容や授受に関する事項を記載します。</t>
  </si>
  <si>
    <t>標準オプション機能の実装に関する対応内容について記載します。</t>
  </si>
  <si>
    <t>データ要件・連携要件によって規定されていないデータ出力に関する仕様についての調整事項を記載します。（データ項目に関する事項）</t>
  </si>
  <si>
    <t>データ要件・連携要件によって規定されていないデータ出力に関する仕様についての調整事項を記載します。（送信済みデータに関する事項）</t>
  </si>
  <si>
    <t>対象となる連携ID、およびグループを記載します。</t>
  </si>
  <si>
    <t>スケジュール調整や対応事項の確認のため、標準準拠システムへの切り替えに関する事項を記載します。</t>
  </si>
  <si>
    <t>データ要件・連携要件によって規定されていないデータ出力に関する仕様についての調整事項を記載します。（遡及データに関する事項）</t>
    <phoneticPr fontId="1"/>
  </si>
  <si>
    <t>ネットワーク図</t>
    <phoneticPr fontId="1"/>
  </si>
  <si>
    <t>庁内連携の本番稼働に向けて実施するテストスケジュールについて記載します。</t>
    <phoneticPr fontId="1"/>
  </si>
  <si>
    <t>①一部対応する（必要に応じて対応対象は事業者間調整で確認する）
②対応しない
③すべて対応する</t>
    <phoneticPr fontId="1"/>
  </si>
  <si>
    <t>①一部対応する（必要に応じて対応対象は事業者間調整で確認する）</t>
    <phoneticPr fontId="1"/>
  </si>
  <si>
    <t>19:00</t>
    <phoneticPr fontId="1"/>
  </si>
  <si>
    <t>1:00</t>
    <phoneticPr fontId="1"/>
  </si>
  <si>
    <r>
      <t xml:space="preserve">パスワード等、本確認項目リスト外で確認されることが望ましい項目が記載されています。
</t>
    </r>
    <r>
      <rPr>
        <b/>
        <sz val="11"/>
        <rFont val="游ゴシック"/>
        <family val="3"/>
        <charset val="128"/>
        <scheme val="minor"/>
      </rPr>
      <t>※機密性が高い情報であることから、不要な情報展開を行わないこと。</t>
    </r>
    <rPh sb="43" eb="46">
      <t>キミツセイ</t>
    </rPh>
    <rPh sb="47" eb="48">
      <t>タカ</t>
    </rPh>
    <rPh sb="49" eb="51">
      <t>ジョウホウ</t>
    </rPh>
    <rPh sb="59" eb="61">
      <t>フヨウ</t>
    </rPh>
    <rPh sb="62" eb="64">
      <t>ジョウホウ</t>
    </rPh>
    <rPh sb="64" eb="66">
      <t>テンカイ</t>
    </rPh>
    <rPh sb="67" eb="68">
      <t>オコナ</t>
    </rPh>
    <phoneticPr fontId="1"/>
  </si>
  <si>
    <t>カスタムアプリの有無</t>
    <rPh sb="8" eb="10">
      <t>ウム</t>
    </rPh>
    <phoneticPr fontId="1"/>
  </si>
  <si>
    <t>ネットワーク</t>
    <phoneticPr fontId="1"/>
  </si>
  <si>
    <t>②なし</t>
    <phoneticPr fontId="1"/>
  </si>
  <si>
    <t>共通機能提供事業者</t>
    <rPh sb="0" eb="4">
      <t>キョウツウキノウ</t>
    </rPh>
    <rPh sb="4" eb="6">
      <t>テイキョウ</t>
    </rPh>
    <rPh sb="6" eb="9">
      <t>ジギョウシャ</t>
    </rPh>
    <phoneticPr fontId="1"/>
  </si>
  <si>
    <t>認証認可やファイルサーバを提供する共通機能提供事業者名</t>
    <phoneticPr fontId="1"/>
  </si>
  <si>
    <t>適合確認試験合格（予定）の全体バージョン</t>
    <phoneticPr fontId="1"/>
  </si>
  <si>
    <t>サービスURL</t>
    <phoneticPr fontId="1"/>
  </si>
  <si>
    <t>住登外者宛名基本情報照会APIのURL</t>
    <phoneticPr fontId="1"/>
  </si>
  <si>
    <t>住登外者宛名番号付番APIのURL</t>
    <phoneticPr fontId="1"/>
  </si>
  <si>
    <t>0001</t>
    <phoneticPr fontId="1"/>
  </si>
  <si>
    <t>提供側業務システム、利用側業務システムそれぞれの標準化移行時期による連携IFの調整のため記載します。</t>
    <rPh sb="0" eb="3">
      <t>テイキョウガワ</t>
    </rPh>
    <rPh sb="3" eb="5">
      <t>ギョウム</t>
    </rPh>
    <rPh sb="10" eb="13">
      <t>リヨウガワ</t>
    </rPh>
    <rPh sb="13" eb="15">
      <t>ギョウム</t>
    </rPh>
    <phoneticPr fontId="1"/>
  </si>
  <si>
    <t>提供側業務システムが使用予定の連携仕様に関する確認項目を記載します。
必要となる連携IDを自治体（事業者）にて記入して利用してください。</t>
    <rPh sb="0" eb="3">
      <t>テイキョウガワ</t>
    </rPh>
    <rPh sb="3" eb="5">
      <t>ギョウム</t>
    </rPh>
    <phoneticPr fontId="1"/>
  </si>
  <si>
    <t>提供側業務システムからの連携用ファイルが格納されるディレクトリを記載します。</t>
    <rPh sb="0" eb="3">
      <t>テイキョウガワ</t>
    </rPh>
    <rPh sb="3" eb="5">
      <t>ギョウム</t>
    </rPh>
    <rPh sb="12" eb="14">
      <t>レンケイ</t>
    </rPh>
    <rPh sb="14" eb="15">
      <t>ヨウ</t>
    </rPh>
    <rPh sb="20" eb="22">
      <t>カクノウ</t>
    </rPh>
    <rPh sb="32" eb="34">
      <t>キサイ</t>
    </rPh>
    <phoneticPr fontId="1"/>
  </si>
  <si>
    <t>提供側もしくは利用側が独自施策システム等もしくは移行困難システムの場合のみ</t>
    <rPh sb="0" eb="3">
      <t>テイキョウガワ</t>
    </rPh>
    <rPh sb="7" eb="10">
      <t>リヨウガワ</t>
    </rPh>
    <rPh sb="11" eb="13">
      <t>ドクジ</t>
    </rPh>
    <rPh sb="19" eb="20">
      <t>トウ</t>
    </rPh>
    <phoneticPr fontId="1"/>
  </si>
  <si>
    <t>利用側業務システムのデータ取り込みにかかる事項を記載します。</t>
    <rPh sb="0" eb="2">
      <t>リヨウ</t>
    </rPh>
    <rPh sb="2" eb="3">
      <t>ガワ</t>
    </rPh>
    <rPh sb="3" eb="5">
      <t>ギョウム</t>
    </rPh>
    <phoneticPr fontId="1"/>
  </si>
  <si>
    <t>利用側業務システム</t>
    <rPh sb="0" eb="3">
      <t>リヨウガワ</t>
    </rPh>
    <rPh sb="3" eb="5">
      <t>ギョウム</t>
    </rPh>
    <phoneticPr fontId="7"/>
  </si>
  <si>
    <t>利用側業務システムのデータ取り込み予定時間</t>
    <rPh sb="0" eb="3">
      <t>リヨウガワ</t>
    </rPh>
    <rPh sb="3" eb="5">
      <t>ギョウム</t>
    </rPh>
    <rPh sb="13" eb="14">
      <t>ト</t>
    </rPh>
    <rPh sb="15" eb="16">
      <t>コ</t>
    </rPh>
    <rPh sb="17" eb="19">
      <t>ヨテイ</t>
    </rPh>
    <rPh sb="19" eb="21">
      <t>ジカン</t>
    </rPh>
    <phoneticPr fontId="1"/>
  </si>
  <si>
    <t>利用側業務システムのデータ取り込み予定処理時間</t>
    <rPh sb="0" eb="3">
      <t>リヨウガワ</t>
    </rPh>
    <rPh sb="3" eb="5">
      <t>ギョウム</t>
    </rPh>
    <rPh sb="13" eb="14">
      <t>ト</t>
    </rPh>
    <rPh sb="15" eb="16">
      <t>コ</t>
    </rPh>
    <rPh sb="17" eb="19">
      <t>ヨテイ</t>
    </rPh>
    <rPh sb="19" eb="21">
      <t>ショリ</t>
    </rPh>
    <rPh sb="21" eb="23">
      <t>ジカン</t>
    </rPh>
    <phoneticPr fontId="1"/>
  </si>
  <si>
    <t>012025</t>
    <phoneticPr fontId="1"/>
  </si>
  <si>
    <t>自治体コード（6桁）</t>
    <rPh sb="0" eb="3">
      <t>ジチタイ</t>
    </rPh>
    <rPh sb="8" eb="9">
      <t>ケタ</t>
    </rPh>
    <phoneticPr fontId="1"/>
  </si>
  <si>
    <t>①履歴データが最新かによらず削除対象のデータに削除フラグを設定する
②最新の履歴データに削除フラグを設定する（すべての履歴が削除となる）
③最新の履歴データに削除フラグを設定する（すべての履歴が削除とならない）
④その他</t>
    <phoneticPr fontId="1"/>
  </si>
  <si>
    <t>①履歴データが最新かによらず削除対象のデータに削除フラグを設定する</t>
    <phoneticPr fontId="1"/>
  </si>
  <si>
    <t>基本情報</t>
  </si>
  <si>
    <t>ガバメントクラウド利用方式</t>
    <phoneticPr fontId="1"/>
  </si>
  <si>
    <t>テナントの利用方法</t>
    <phoneticPr fontId="1"/>
  </si>
  <si>
    <t>実装方法</t>
    <phoneticPr fontId="1"/>
  </si>
  <si>
    <t>通信方式</t>
    <phoneticPr fontId="1"/>
  </si>
  <si>
    <t>認証方式</t>
    <phoneticPr fontId="1"/>
  </si>
  <si>
    <t>ファイル格納先へのアクセス経路がわかるネットワーク図等の提供可否</t>
    <phoneticPr fontId="1"/>
  </si>
  <si>
    <t>連携方式</t>
    <phoneticPr fontId="1"/>
  </si>
  <si>
    <t>標準化対応に伴う宛名番号の振替要否</t>
    <phoneticPr fontId="1"/>
  </si>
  <si>
    <t>EUC機能の提供有無</t>
    <phoneticPr fontId="1"/>
  </si>
  <si>
    <t>移行困難システムの申請状況</t>
    <phoneticPr fontId="1"/>
  </si>
  <si>
    <t>①単独利用方式　　　</t>
  </si>
  <si>
    <t>①アカウント分離</t>
  </si>
  <si>
    <t>①デジタル庁のリファレンスに準拠(Keycloak)</t>
  </si>
  <si>
    <t>①SFTP</t>
  </si>
  <si>
    <t>①パスワード認証</t>
  </si>
  <si>
    <t>①提示資料あり</t>
  </si>
  <si>
    <t>①画面からの転記</t>
  </si>
  <si>
    <t>①必要</t>
  </si>
  <si>
    <t>①導入する：単独機能として提供</t>
  </si>
  <si>
    <t>①申請予定</t>
  </si>
  <si>
    <t>①ガバメントクラウド：Amazon Web Services　　　</t>
  </si>
  <si>
    <t>②共同利用方式</t>
  </si>
  <si>
    <t>②ネットワーク分離</t>
  </si>
  <si>
    <t>②その他</t>
  </si>
  <si>
    <t>②SCP</t>
  </si>
  <si>
    <t>②公開鍵認証</t>
  </si>
  <si>
    <t>②提示資料なし</t>
  </si>
  <si>
    <t>②RPA等簡易ツールの利用</t>
  </si>
  <si>
    <t>②不要</t>
  </si>
  <si>
    <t>②導入する：基幹業務側へデータ連携後、基幹業務側で横断的に提供</t>
  </si>
  <si>
    <t>②なし</t>
  </si>
  <si>
    <t>②申請済</t>
  </si>
  <si>
    <t>②ガバメントクラウド：Google Cloud</t>
  </si>
  <si>
    <t>③ガバメントクラウドは利用しない</t>
  </si>
  <si>
    <t>③アプリケーション分離</t>
  </si>
  <si>
    <t>③その他</t>
  </si>
  <si>
    <t>③証明書認証（SFTPのみ）</t>
  </si>
  <si>
    <t>③入力画面に取込機能実装</t>
  </si>
  <si>
    <t>③導入しない</t>
  </si>
  <si>
    <t>③認定済</t>
  </si>
  <si>
    <t>③ガバメントクラウド：Microsoft Azure</t>
  </si>
  <si>
    <t>④その他</t>
    <rPh sb="3" eb="4">
      <t>ホカ</t>
    </rPh>
    <phoneticPr fontId="1"/>
  </si>
  <si>
    <t>④その他</t>
  </si>
  <si>
    <t>④一括取込機能の実装</t>
  </si>
  <si>
    <t>④ガバメントクラウド：Oracle Cloud Infrastructure</t>
  </si>
  <si>
    <t>⑤独自クラウド</t>
  </si>
  <si>
    <t>⑥オンプレミス</t>
  </si>
  <si>
    <t>シート</t>
    <phoneticPr fontId="1"/>
  </si>
  <si>
    <t>項目</t>
    <rPh sb="0" eb="2">
      <t>コウモク</t>
    </rPh>
    <phoneticPr fontId="1"/>
  </si>
  <si>
    <t>選択肢①</t>
    <rPh sb="0" eb="3">
      <t>センタクシ</t>
    </rPh>
    <phoneticPr fontId="1"/>
  </si>
  <si>
    <t>選択肢②</t>
    <rPh sb="0" eb="3">
      <t>センタクシ</t>
    </rPh>
    <phoneticPr fontId="1"/>
  </si>
  <si>
    <t>選択肢③</t>
    <rPh sb="0" eb="3">
      <t>センタクシ</t>
    </rPh>
    <phoneticPr fontId="1"/>
  </si>
  <si>
    <t>選択肢④</t>
    <rPh sb="0" eb="3">
      <t>センタクシ</t>
    </rPh>
    <phoneticPr fontId="1"/>
  </si>
  <si>
    <t>選択肢⑤</t>
    <rPh sb="0" eb="3">
      <t>センタクシ</t>
    </rPh>
    <phoneticPr fontId="1"/>
  </si>
  <si>
    <t>選択肢⑥</t>
    <rPh sb="0" eb="3">
      <t>センタクシ</t>
    </rPh>
    <phoneticPr fontId="1"/>
  </si>
  <si>
    <t>xxx社</t>
    <rPh sb="3" eb="4">
      <t>シャ</t>
    </rPh>
    <phoneticPr fontId="1"/>
  </si>
  <si>
    <t>yyy社</t>
    <rPh sb="3" eb="4">
      <t>シャ</t>
    </rPh>
    <phoneticPr fontId="1"/>
  </si>
  <si>
    <t>OAuth2.0アクセストークン発行要求先のURL
（トークンエンドポイント）</t>
    <phoneticPr fontId="1"/>
  </si>
  <si>
    <t>OAuth2.0アクセストークン情報要求先のURL
（イントロスペクションエンドポイント）</t>
    <phoneticPr fontId="1"/>
  </si>
  <si>
    <t>副本全件削除方法</t>
    <phoneticPr fontId="1"/>
  </si>
  <si>
    <t>副本初回登録方法</t>
    <phoneticPr fontId="1"/>
  </si>
  <si>
    <t>①ファイルによる削除</t>
    <phoneticPr fontId="1"/>
  </si>
  <si>
    <t>②公開終了日セット</t>
    <phoneticPr fontId="1"/>
  </si>
  <si>
    <t>連携ID・グループ</t>
    <phoneticPr fontId="1"/>
  </si>
  <si>
    <t>①標準化仕様
②標準化仕様以外（システム個別の仕様）</t>
    <phoneticPr fontId="1"/>
  </si>
  <si>
    <t>①標準化仕様</t>
    <phoneticPr fontId="1"/>
  </si>
  <si>
    <t>②標準化仕様以外（システム個別の仕様）</t>
    <phoneticPr fontId="1"/>
  </si>
  <si>
    <t>②RESTによる公開用API連携</t>
    <phoneticPr fontId="1"/>
  </si>
  <si>
    <t>左の項目で「②標準化仕様以外（システム個別の仕様）」を選択した場合のみ</t>
    <rPh sb="0" eb="1">
      <t>ヒダリ</t>
    </rPh>
    <rPh sb="2" eb="4">
      <t>コウモク</t>
    </rPh>
    <rPh sb="27" eb="29">
      <t>センタク</t>
    </rPh>
    <rPh sb="31" eb="33">
      <t>バアイ</t>
    </rPh>
    <phoneticPr fontId="1"/>
  </si>
  <si>
    <t>② 変換機能を仲介する方式を採用する</t>
    <phoneticPr fontId="1"/>
  </si>
  <si>
    <t>③ 既存IFで直接連携する方式を採用する</t>
    <phoneticPr fontId="1"/>
  </si>
  <si>
    <t>④ その他</t>
    <phoneticPr fontId="1"/>
  </si>
  <si>
    <t>②不可能</t>
    <phoneticPr fontId="1"/>
  </si>
  <si>
    <t>②可能：初回のみ提供可能</t>
    <phoneticPr fontId="1"/>
  </si>
  <si>
    <t>③不可能</t>
    <phoneticPr fontId="1"/>
  </si>
  <si>
    <t>②JIS X 0213：2012</t>
    <phoneticPr fontId="1"/>
  </si>
  <si>
    <t>③ その他（経過措置を含める）（右に具体的な内容を記載）</t>
    <phoneticPr fontId="1"/>
  </si>
  <si>
    <t>連携ファイルで使用する文字コード</t>
  </si>
  <si>
    <t>②その他（経過措置を含める）（右に具体的な内容を記載）</t>
    <phoneticPr fontId="1"/>
  </si>
  <si>
    <t>②行政事務標準当用明朝フォント</t>
    <phoneticPr fontId="1"/>
  </si>
  <si>
    <t>③IPAmj明朝フォント＋追加文字行政事務標準明朝フォント</t>
    <phoneticPr fontId="1"/>
  </si>
  <si>
    <t>④その他</t>
    <phoneticPr fontId="1"/>
  </si>
  <si>
    <r>
      <t>行政事務標準文字</t>
    </r>
    <r>
      <rPr>
        <sz val="11"/>
        <color theme="1"/>
        <rFont val="游ゴシック"/>
        <family val="2"/>
        <charset val="128"/>
        <scheme val="minor"/>
      </rPr>
      <t>との変換テーブルの提供要否</t>
    </r>
    <rPh sb="17" eb="19">
      <t>テイキョウ</t>
    </rPh>
    <rPh sb="19" eb="21">
      <t>ヨウヒ</t>
    </rPh>
    <phoneticPr fontId="1"/>
  </si>
  <si>
    <t>②いいえ</t>
    <phoneticPr fontId="1"/>
  </si>
  <si>
    <t>②全件</t>
    <phoneticPr fontId="1"/>
  </si>
  <si>
    <t>②日次</t>
    <phoneticPr fontId="1"/>
  </si>
  <si>
    <t>③月次</t>
    <phoneticPr fontId="1"/>
  </si>
  <si>
    <t>②閉庁日連携なし（土日・祝日なし）※年末年始（12/29～1/3）もなし</t>
    <phoneticPr fontId="1"/>
  </si>
  <si>
    <t>③平日のみ連携（土日なし・祝日あり）</t>
    <phoneticPr fontId="1"/>
  </si>
  <si>
    <t>④その他（右に具体的な内容を記載）</t>
    <phoneticPr fontId="1"/>
  </si>
  <si>
    <t>②対応しない</t>
    <phoneticPr fontId="1"/>
  </si>
  <si>
    <t>③すべて対応する</t>
    <phoneticPr fontId="1"/>
  </si>
  <si>
    <t>既に送信済みのデータを更新する場合のデータ作成方法</t>
  </si>
  <si>
    <t>②送信済みのデータに削除フラグを立て、新規にデータを追加する</t>
    <phoneticPr fontId="1"/>
  </si>
  <si>
    <t>③その他</t>
    <phoneticPr fontId="1"/>
  </si>
  <si>
    <t>②最新の履歴データに削除フラグを設定する（すべての履歴が削除となる）</t>
    <phoneticPr fontId="1"/>
  </si>
  <si>
    <t>③最新の履歴データに削除フラグを設定する（すべての履歴が削除とならない）</t>
    <phoneticPr fontId="1"/>
  </si>
  <si>
    <t>遡及異動や過去データの修正によるデータ変更が発生した場合の、履歴データの連携順序担保の必要性</t>
  </si>
  <si>
    <t>②不要</t>
    <phoneticPr fontId="1"/>
  </si>
  <si>
    <t>EUCに連携されるデータは全件、差分どちらで連携する必要があるか</t>
  </si>
  <si>
    <t>①ファイル連携</t>
  </si>
  <si>
    <t>副本全件削除方法
＜選択肢＞
①ファイルによる削除
②公開終了日セット</t>
    <phoneticPr fontId="1"/>
  </si>
  <si>
    <t>OAuth2.0アクセストークン情報無効化APIのURL</t>
    <phoneticPr fontId="1"/>
  </si>
  <si>
    <t>① 標準化後IFで直接連携する方式を採用する</t>
  </si>
  <si>
    <t>①一部対応する（必要に応じて対応対象は事業者間調整で確認する）</t>
  </si>
  <si>
    <t>①閉庁日連携あり</t>
  </si>
  <si>
    <t>①履歴データが最新かによらず削除対象のデータに削除フラグを設定する</t>
  </si>
  <si>
    <t>①はい</t>
  </si>
  <si>
    <t>①IPAmj明朝フォント</t>
  </si>
  <si>
    <t>①JIS X 0221:2020</t>
  </si>
  <si>
    <t>①行政事務標準文字（MJ+）</t>
  </si>
  <si>
    <t>①可能</t>
  </si>
  <si>
    <t>①オブジェクトストレージ</t>
  </si>
  <si>
    <t>②標準化仕様以外（システム個別の仕様）</t>
  </si>
  <si>
    <t>①あり</t>
  </si>
  <si>
    <t>https://auth.lgauthdemo.local/realms/lgauthdemo/app_submit/v10/jutogaishaatenakihonjohosyokai</t>
    <phoneticPr fontId="1"/>
  </si>
  <si>
    <t>https://auth.lgauthdemo.local/realms/lgauthdemo/app_submit/v10/jutogaishaatenabangofuban_R01</t>
    <phoneticPr fontId="1"/>
  </si>
  <si>
    <t>オブジェクトストレージではなくファイルサーバを構築する場合に記載（※1）</t>
    <rPh sb="23" eb="25">
      <t>コウチク</t>
    </rPh>
    <rPh sb="27" eb="29">
      <t>バアイ</t>
    </rPh>
    <rPh sb="30" eb="32">
      <t>キサイ</t>
    </rPh>
    <phoneticPr fontId="1"/>
  </si>
  <si>
    <t>(※１）ファイル連携に関する詳細技術仕様書 『3.1. ファイルサーバの構築について』に該当</t>
    <phoneticPr fontId="1"/>
  </si>
  <si>
    <t>オブジェクトストレージではなくファイルサーバを構築する場合（※1）、かつ
SFTPもしくはSCPを利用する場合のみ記載</t>
    <phoneticPr fontId="1"/>
  </si>
  <si>
    <t>2025年12月</t>
    <phoneticPr fontId="1"/>
  </si>
  <si>
    <t>副本全件の入れ替えのための中間サーバへの再送信予定がありの場合のみ記載</t>
    <rPh sb="23" eb="25">
      <t>ヨテイ</t>
    </rPh>
    <phoneticPr fontId="1"/>
  </si>
  <si>
    <t>副本全件の入れ替えのための中間サーバへの再送信予定
＜選択肢＞
①あり
②なし</t>
    <rPh sb="0" eb="4">
      <t>フクホンゼンケン</t>
    </rPh>
    <rPh sb="5" eb="6">
      <t>イ</t>
    </rPh>
    <rPh sb="7" eb="8">
      <t>カ</t>
    </rPh>
    <rPh sb="13" eb="15">
      <t>チュウカン</t>
    </rPh>
    <rPh sb="20" eb="23">
      <t>サイソウシン</t>
    </rPh>
    <rPh sb="23" eb="25">
      <t>ヨテイ</t>
    </rPh>
    <rPh sb="27" eb="30">
      <t>センタクシ</t>
    </rPh>
    <phoneticPr fontId="1"/>
  </si>
  <si>
    <t>①オブジェクトストレージ
②ファイルサーバ</t>
  </si>
  <si>
    <t>副本全件の入れ替えのための中間サーバへの再送信予定</t>
  </si>
  <si>
    <t>②ファイルサーバ</t>
  </si>
  <si>
    <t>庁内連携において、ファイルサーバを用いる際に、各業務システムが利用のために必要な情報を記載します。</t>
  </si>
  <si>
    <t>世帯番号：ゼロパディング</t>
    <rPh sb="0" eb="4">
      <t>セタイバンゴウ</t>
    </rPh>
    <phoneticPr fontId="1"/>
  </si>
  <si>
    <t>桁数調整（ゼロサプレス、ゼロパディング、空白埋め等）をしているデータ項目がある場合のみ記載</t>
    <rPh sb="0" eb="4">
      <t>ケタスウチョウセイ</t>
    </rPh>
    <rPh sb="24" eb="25">
      <t>トウ</t>
    </rPh>
    <rPh sb="43" eb="45">
      <t>キサイ</t>
    </rPh>
    <phoneticPr fontId="1"/>
  </si>
  <si>
    <t>桁数調整をしている
データ項目名と対応内容</t>
    <rPh sb="0" eb="4">
      <t>ケタスウチョウセイ</t>
    </rPh>
    <phoneticPr fontId="1"/>
  </si>
  <si>
    <t>システム区分（※）＋業務ID（又は独自施策システム等ID）
※ 0:標準準拠システム、1:独自施策システム等</t>
    <phoneticPr fontId="1"/>
  </si>
  <si>
    <t>システムの仕様に関する確認項目を記載します。
調整が必要となる対象システムを自治体（事業者）にて記入して利用してください。
AH列以降は、利用側業務システム毎に異なる仕様の確認が必要となる項目につき、必要に応じて列を追加して利用してください。</t>
    <rPh sb="69" eb="72">
      <t>リヨウガワ</t>
    </rPh>
    <rPh sb="72" eb="74">
      <t>ギョウム</t>
    </rPh>
    <phoneticPr fontId="1"/>
  </si>
  <si>
    <t>利用側業務ID
（システム区分（※）+業務ID)
※ 0:標準準拠システム、1:独自施策システム等</t>
    <rPh sb="0" eb="3">
      <t>リヨウガワ</t>
    </rPh>
    <rPh sb="3" eb="5">
      <t>ギョウム</t>
    </rPh>
    <rPh sb="13" eb="15">
      <t>クブン</t>
    </rPh>
    <rPh sb="19" eb="21">
      <t>ギョウム</t>
    </rPh>
    <phoneticPr fontId="1"/>
  </si>
  <si>
    <t>業務ID
（システム区分（※）+業務ID)
※ 0:標準準拠システム、1:独自施策システム等</t>
    <rPh sb="0" eb="2">
      <t>ギョウム</t>
    </rPh>
    <phoneticPr fontId="1"/>
  </si>
  <si>
    <t>0002</t>
    <phoneticPr fontId="1"/>
  </si>
  <si>
    <t>https://auth.lgauthdemo.local /realms/lgauthdemo/protocol/openid-connect/revoke</t>
    <phoneticPr fontId="1"/>
  </si>
  <si>
    <t>庁内連携に関する共通的な事項に関する確認項目が記載されています。
事業者により記載内容が異なる場合は、シートをコピーして利用してください。</t>
    <rPh sb="33" eb="36">
      <t>ジギョウシャ</t>
    </rPh>
    <phoneticPr fontId="1"/>
  </si>
  <si>
    <t>ネットワーク図の提供可否
※ネットワーク図の記載要素について「備考欄」を参照してください。
※提示資料がある場合は「回答欄（自由記載）」に資料名を記載してください
＜選択肢＞
①提示資料あり
②提示資料なし</t>
    <rPh sb="20" eb="21">
      <t>ズ</t>
    </rPh>
    <rPh sb="22" eb="26">
      <t>キサイヨウソ</t>
    </rPh>
    <rPh sb="31" eb="34">
      <t>ビコウラン</t>
    </rPh>
    <rPh sb="36" eb="38">
      <t>サンショウ</t>
    </rPh>
    <rPh sb="83" eb="86">
      <t>センタクシ</t>
    </rPh>
    <phoneticPr fontId="1"/>
  </si>
  <si>
    <t>適用予定の個別バージョン</t>
    <rPh sb="0" eb="2">
      <t>テキヨウ</t>
    </rPh>
    <rPh sb="5" eb="7">
      <t>コベツ</t>
    </rPh>
    <phoneticPr fontId="1"/>
  </si>
  <si>
    <t>①Webサービス連携</t>
  </si>
  <si>
    <t>＜ネットワーク図の記載要素＞
・サーバ名
・IPアドレス
・URL
・CSPで利用するサービス
・DNS管理事業者（名前解決、レコード管理）
・証明書管理事業者
・上記以外に関連する事業者の作業範囲/責任分界点</t>
    <rPh sb="7" eb="8">
      <t>ズ</t>
    </rPh>
    <rPh sb="9" eb="13">
      <t>キサイヨウソ</t>
    </rPh>
    <rPh sb="54" eb="57">
      <t>ジギョウシャ</t>
    </rPh>
    <rPh sb="82" eb="84">
      <t>ジョウキ</t>
    </rPh>
    <rPh sb="84" eb="86">
      <t>イガイ</t>
    </rPh>
    <rPh sb="87" eb="89">
      <t>カンレン</t>
    </rPh>
    <rPh sb="102" eb="104">
      <t>ブンカイ</t>
    </rPh>
    <rPh sb="104" eb="105">
      <t>テン</t>
    </rPh>
    <phoneticPr fontId="1"/>
  </si>
  <si>
    <t>宛名番号単位で異動年月日が最大のデータ</t>
    <phoneticPr fontId="1"/>
  </si>
  <si>
    <t>数字以外のデータ属性の内容</t>
    <rPh sb="0" eb="2">
      <t>スウジ</t>
    </rPh>
    <rPh sb="2" eb="4">
      <t>イガイ</t>
    </rPh>
    <rPh sb="8" eb="10">
      <t>ゾクセイ</t>
    </rPh>
    <rPh sb="11" eb="13">
      <t>ナイヨウ</t>
    </rPh>
    <phoneticPr fontId="1"/>
  </si>
  <si>
    <t>世帯番号、宛名番号に英数字を設定</t>
    <rPh sb="0" eb="4">
      <t>セタイバンゴウ</t>
    </rPh>
    <rPh sb="5" eb="9">
      <t>アテナバンゴウ</t>
    </rPh>
    <rPh sb="10" eb="13">
      <t>エイスウジ</t>
    </rPh>
    <rPh sb="14" eb="16">
      <t>セッテイ</t>
    </rPh>
    <phoneticPr fontId="1"/>
  </si>
  <si>
    <t>数字以外の設定がある場合のみ記載</t>
    <rPh sb="0" eb="2">
      <t>スウジ</t>
    </rPh>
    <rPh sb="2" eb="4">
      <t>エイスウジ</t>
    </rPh>
    <rPh sb="10" eb="12">
      <t>バアイ</t>
    </rPh>
    <rPh sb="14" eb="16">
      <t>キサイ</t>
    </rPh>
    <phoneticPr fontId="1"/>
  </si>
  <si>
    <t>副本初回登録方法
＜選択肢＞
①Webサービス連携
②サーバ間XMLデータ連携</t>
    <phoneticPr fontId="1"/>
  </si>
  <si>
    <t>②サーバ間XMLデータ連携</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</si>
</sst>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6"/>
      <name val="ＭＳ Ｐゴシック"/>
      <family val="3"/>
      <charset val="128"/>
    </font>
    <font>
      <sz val="10"/>
      <color theme="1"/>
      <name val="Meiryo UI"/>
      <family val="2"/>
      <charset val="128"/>
    </font>
    <font>
      <sz val="11"/>
      <color theme="1"/>
      <name val="游ゴシック"/>
      <family val="2"/>
      <scheme val="minor"/>
    </font>
    <font>
      <b/>
      <u/>
      <sz val="18"/>
      <name val="ＭＳ Ｐゴシック"/>
      <family val="3"/>
      <charset val="128"/>
    </font>
    <font>
      <sz val="11"/>
      <name val="游ゴシック"/>
      <family val="3"/>
      <charset val="128"/>
      <scheme val="minor"/>
    </font>
    <font>
      <u/>
      <sz val="11"/>
      <color theme="10"/>
      <name val="游ゴシック"/>
      <family val="2"/>
      <charset val="128"/>
      <scheme val="minor"/>
    </font>
    <font>
      <sz val="11"/>
      <color rgb="FF3F3F76"/>
      <name val="游ゴシック"/>
      <family val="2"/>
      <charset val="128"/>
      <scheme val="minor"/>
    </font>
    <font>
      <sz val="11"/>
      <color rgb="FF000000"/>
      <name val="游ゴシック"/>
      <family val="3"/>
    </font>
    <font>
      <b/>
      <sz val="11"/>
      <name val="游ゴシック"/>
      <family val="3"/>
      <charset val="128"/>
      <scheme val="minor"/>
    </font>
  </fonts>
  <fills count="7">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9">
    <xf numFmtId="0" fontId="0" fillId="0" borderId="0">
      <alignment vertical="center"/>
    </xf>
    <xf numFmtId="0" fontId="2" fillId="0" borderId="0"/>
    <xf numFmtId="0" fontId="2" fillId="0" borderId="0"/>
    <xf numFmtId="0" fontId="2" fillId="0" borderId="0"/>
    <xf numFmtId="0" fontId="2" fillId="0" borderId="0"/>
    <xf numFmtId="0" fontId="5" fillId="0" borderId="0">
      <alignment vertical="center"/>
    </xf>
    <xf numFmtId="0" fontId="6" fillId="0" borderId="0"/>
    <xf numFmtId="0" fontId="5" fillId="0" borderId="0">
      <alignment vertical="center"/>
    </xf>
    <xf numFmtId="0" fontId="9" fillId="0" borderId="0" applyNumberFormat="0" applyFill="0" applyBorder="0" applyAlignment="0" applyProtection="0">
      <alignment vertical="center"/>
    </xf>
  </cellStyleXfs>
  <cellXfs count="105">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1" xfId="0" applyBorder="1">
      <alignment vertical="center"/>
    </xf>
    <xf numFmtId="0" fontId="0" fillId="0" borderId="1" xfId="0" applyBorder="1" applyAlignment="1">
      <alignment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2" xfId="0" applyFill="1" applyBorder="1" applyAlignment="1">
      <alignment horizontal="center" vertical="center"/>
    </xf>
    <xf numFmtId="0" fontId="0" fillId="2" borderId="1" xfId="0" applyFill="1" applyBorder="1" applyAlignment="1">
      <alignment horizontal="centerContinuous" vertical="center"/>
    </xf>
    <xf numFmtId="0" fontId="0" fillId="2" borderId="1" xfId="0" applyFill="1" applyBorder="1" applyAlignment="1">
      <alignment horizontal="center" vertical="center"/>
    </xf>
    <xf numFmtId="0" fontId="0" fillId="0" borderId="1" xfId="0" quotePrefix="1" applyBorder="1">
      <alignment vertical="center"/>
    </xf>
    <xf numFmtId="20" fontId="0" fillId="0" borderId="1" xfId="0" applyNumberFormat="1" applyBorder="1">
      <alignment vertical="center"/>
    </xf>
    <xf numFmtId="49" fontId="0" fillId="0" borderId="1" xfId="0" quotePrefix="1" applyNumberFormat="1" applyBorder="1">
      <alignment vertical="center"/>
    </xf>
    <xf numFmtId="49" fontId="0" fillId="0" borderId="1" xfId="0" applyNumberFormat="1" applyBorder="1">
      <alignment vertical="center"/>
    </xf>
    <xf numFmtId="49" fontId="0" fillId="0" borderId="1" xfId="0" applyNumberFormat="1" applyBorder="1" applyAlignment="1">
      <alignment vertical="center" wrapText="1"/>
    </xf>
    <xf numFmtId="0" fontId="0" fillId="2" borderId="2" xfId="0" applyFill="1" applyBorder="1">
      <alignment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centerContinuous" vertical="center" wrapText="1"/>
    </xf>
    <xf numFmtId="0" fontId="0" fillId="2" borderId="2" xfId="0" applyFill="1" applyBorder="1" applyAlignment="1">
      <alignment vertical="center" wrapText="1"/>
    </xf>
    <xf numFmtId="0" fontId="0" fillId="0" borderId="1" xfId="0" quotePrefix="1" applyBorder="1" applyAlignment="1">
      <alignment vertical="center" wrapText="1"/>
    </xf>
    <xf numFmtId="14" fontId="0" fillId="0" borderId="1" xfId="0" quotePrefix="1" applyNumberFormat="1" applyBorder="1">
      <alignment vertical="center"/>
    </xf>
    <xf numFmtId="0" fontId="0" fillId="2" borderId="1" xfId="0" applyFill="1" applyBorder="1" applyAlignment="1">
      <alignment horizontal="centerContinuous" vertical="center" wrapText="1"/>
    </xf>
    <xf numFmtId="0" fontId="3" fillId="2" borderId="1" xfId="0" applyFont="1" applyFill="1" applyBorder="1" applyAlignment="1">
      <alignment horizontal="centerContinuous" vertical="center"/>
    </xf>
    <xf numFmtId="0" fontId="3" fillId="0" borderId="0" xfId="0" applyFont="1">
      <alignment vertical="center"/>
    </xf>
    <xf numFmtId="0" fontId="8" fillId="0" borderId="1" xfId="0" applyFont="1" applyBorder="1" applyAlignment="1">
      <alignment vertical="center" wrapText="1"/>
    </xf>
    <xf numFmtId="0" fontId="8" fillId="3" borderId="1" xfId="3" applyFont="1" applyFill="1" applyBorder="1" applyAlignment="1">
      <alignment horizontal="centerContinuous" vertical="center" wrapText="1"/>
    </xf>
    <xf numFmtId="49" fontId="8" fillId="0" borderId="1" xfId="3" applyNumberFormat="1" applyFont="1" applyBorder="1" applyAlignment="1">
      <alignment horizontal="centerContinuous" vertical="center" wrapText="1"/>
    </xf>
    <xf numFmtId="0" fontId="8" fillId="0" borderId="1" xfId="3" applyFont="1" applyBorder="1" applyAlignment="1">
      <alignment horizontal="centerContinuous" vertical="top"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9" fillId="0" borderId="1" xfId="8" quotePrefix="1" applyBorder="1">
      <alignment vertical="center"/>
    </xf>
    <xf numFmtId="0" fontId="3" fillId="2" borderId="2" xfId="0" applyFont="1" applyFill="1" applyBorder="1" applyAlignment="1">
      <alignment vertical="center" wrapText="1"/>
    </xf>
    <xf numFmtId="0" fontId="0" fillId="2" borderId="3" xfId="0" applyFill="1" applyBorder="1" applyAlignment="1">
      <alignment horizontal="center" vertical="center"/>
    </xf>
    <xf numFmtId="0" fontId="0" fillId="2" borderId="3" xfId="0" applyFill="1" applyBorder="1" applyAlignment="1">
      <alignment horizontal="left" vertical="center" wrapText="1"/>
    </xf>
    <xf numFmtId="0" fontId="0" fillId="2" borderId="3" xfId="0" applyFill="1" applyBorder="1" applyAlignment="1">
      <alignment horizontal="left" vertical="center"/>
    </xf>
    <xf numFmtId="0" fontId="0" fillId="2" borderId="3" xfId="0" applyFill="1" applyBorder="1">
      <alignment vertical="center"/>
    </xf>
    <xf numFmtId="0" fontId="0" fillId="2" borderId="3" xfId="0" applyFill="1" applyBorder="1" applyAlignment="1">
      <alignment vertical="center" wrapText="1"/>
    </xf>
    <xf numFmtId="0" fontId="3" fillId="2" borderId="3" xfId="0" applyFont="1" applyFill="1" applyBorder="1" applyAlignment="1">
      <alignment vertical="center" wrapText="1"/>
    </xf>
    <xf numFmtId="0" fontId="0" fillId="2" borderId="3" xfId="0" quotePrefix="1" applyFill="1" applyBorder="1" applyAlignment="1">
      <alignment vertical="center" wrapText="1"/>
    </xf>
    <xf numFmtId="0" fontId="0" fillId="0" borderId="0" xfId="0" applyAlignment="1">
      <alignment horizontal="lef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4" borderId="16" xfId="0" applyFill="1" applyBorder="1" applyAlignment="1">
      <alignment horizontal="left" vertical="center"/>
    </xf>
    <xf numFmtId="0" fontId="0" fillId="4" borderId="16" xfId="0" applyFill="1" applyBorder="1" applyAlignment="1">
      <alignment horizontal="left" vertical="center" wrapText="1"/>
    </xf>
    <xf numFmtId="0" fontId="0" fillId="4" borderId="17" xfId="0" applyFill="1" applyBorder="1" applyAlignment="1">
      <alignment horizontal="left" vertical="center"/>
    </xf>
    <xf numFmtId="0" fontId="0" fillId="4" borderId="17" xfId="0" applyFill="1" applyBorder="1" applyAlignment="1">
      <alignment horizontal="left" vertical="center" wrapText="1"/>
    </xf>
    <xf numFmtId="0" fontId="0" fillId="4" borderId="18" xfId="0" applyFill="1" applyBorder="1" applyAlignment="1">
      <alignment horizontal="left" vertical="center"/>
    </xf>
    <xf numFmtId="0" fontId="0" fillId="4" borderId="18" xfId="0" applyFill="1" applyBorder="1" applyAlignment="1">
      <alignment horizontal="left" vertical="center" wrapText="1"/>
    </xf>
    <xf numFmtId="0" fontId="0" fillId="0" borderId="16" xfId="0"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xf>
    <xf numFmtId="0" fontId="0" fillId="0" borderId="18" xfId="0" applyBorder="1" applyAlignment="1">
      <alignment horizontal="left" vertical="center" wrapText="1"/>
    </xf>
    <xf numFmtId="0" fontId="0" fillId="2" borderId="15" xfId="0" applyFill="1" applyBorder="1">
      <alignment vertical="center"/>
    </xf>
    <xf numFmtId="0" fontId="0" fillId="2" borderId="6" xfId="0" applyFill="1" applyBorder="1">
      <alignment vertical="center"/>
    </xf>
    <xf numFmtId="0" fontId="0" fillId="2" borderId="8" xfId="0" applyFill="1" applyBorder="1">
      <alignment vertical="center"/>
    </xf>
    <xf numFmtId="0" fontId="0" fillId="2" borderId="5" xfId="0" applyFill="1" applyBorder="1" applyAlignment="1">
      <alignment vertical="center" wrapText="1"/>
    </xf>
    <xf numFmtId="0" fontId="0" fillId="2" borderId="0" xfId="0" applyFill="1">
      <alignment vertical="center"/>
    </xf>
    <xf numFmtId="0" fontId="0" fillId="2" borderId="11" xfId="0" applyFill="1" applyBorder="1">
      <alignment vertical="center"/>
    </xf>
    <xf numFmtId="0" fontId="0" fillId="0" borderId="1" xfId="0" applyBorder="1" applyAlignment="1">
      <alignment horizontal="left" vertical="center" wrapText="1"/>
    </xf>
    <xf numFmtId="0" fontId="11" fillId="0" borderId="17" xfId="0" applyFont="1" applyBorder="1" applyAlignment="1">
      <alignment vertical="center" wrapText="1"/>
    </xf>
    <xf numFmtId="0" fontId="11" fillId="5" borderId="18" xfId="0" applyFont="1" applyFill="1" applyBorder="1" applyAlignment="1">
      <alignment vertical="center" wrapText="1"/>
    </xf>
    <xf numFmtId="0" fontId="11" fillId="5" borderId="17" xfId="0" applyFont="1" applyFill="1" applyBorder="1" applyAlignment="1">
      <alignment vertical="center" wrapText="1"/>
    </xf>
    <xf numFmtId="49" fontId="0" fillId="2" borderId="1" xfId="0" applyNumberFormat="1" applyFill="1" applyBorder="1" applyAlignment="1">
      <alignment horizontal="center" vertical="center"/>
    </xf>
    <xf numFmtId="49" fontId="0" fillId="2" borderId="1" xfId="0" applyNumberFormat="1" applyFill="1" applyBorder="1" applyAlignment="1">
      <alignment vertical="center" wrapText="1"/>
    </xf>
    <xf numFmtId="49" fontId="3" fillId="2" borderId="1" xfId="0" applyNumberFormat="1" applyFont="1" applyFill="1" applyBorder="1" applyAlignment="1">
      <alignment horizontal="centerContinuous" vertical="center"/>
    </xf>
    <xf numFmtId="49" fontId="0" fillId="2" borderId="3" xfId="0" applyNumberFormat="1" applyFill="1" applyBorder="1" applyAlignment="1">
      <alignment horizontal="left" vertical="center"/>
    </xf>
    <xf numFmtId="49" fontId="0" fillId="0" borderId="0" xfId="0" applyNumberFormat="1">
      <alignment vertical="center"/>
    </xf>
    <xf numFmtId="49" fontId="3" fillId="0" borderId="0" xfId="0" applyNumberFormat="1" applyFont="1">
      <alignment vertical="center"/>
    </xf>
    <xf numFmtId="49" fontId="3" fillId="2" borderId="2" xfId="0" applyNumberFormat="1" applyFont="1" applyFill="1" applyBorder="1" applyAlignment="1">
      <alignment horizontal="center" vertical="center" wrapText="1"/>
    </xf>
    <xf numFmtId="49" fontId="0" fillId="2" borderId="2" xfId="0" applyNumberFormat="1" applyFill="1" applyBorder="1" applyAlignment="1">
      <alignment vertical="center" wrapText="1"/>
    </xf>
    <xf numFmtId="49" fontId="0" fillId="2" borderId="2" xfId="0" applyNumberFormat="1" applyFill="1" applyBorder="1" applyAlignment="1">
      <alignment horizontal="centerContinuous" vertical="center" wrapText="1"/>
    </xf>
    <xf numFmtId="49" fontId="0" fillId="2" borderId="3" xfId="0" applyNumberFormat="1" applyFill="1" applyBorder="1" applyAlignment="1">
      <alignment vertical="center" wrapText="1"/>
    </xf>
    <xf numFmtId="49" fontId="0" fillId="0" borderId="1" xfId="0" applyNumberFormat="1" applyBorder="1" applyAlignment="1">
      <alignment horizontal="left" vertical="center" wrapText="1"/>
    </xf>
    <xf numFmtId="0" fontId="0" fillId="6" borderId="1" xfId="0" applyFill="1" applyBorder="1">
      <alignment vertical="center"/>
    </xf>
    <xf numFmtId="0" fontId="0" fillId="0" borderId="19" xfId="0" applyBorder="1">
      <alignment vertical="center"/>
    </xf>
    <xf numFmtId="0" fontId="0" fillId="0" borderId="4" xfId="0" applyBorder="1">
      <alignment vertical="center"/>
    </xf>
    <xf numFmtId="0" fontId="0" fillId="0" borderId="20" xfId="0" applyBorder="1">
      <alignment vertical="center"/>
    </xf>
    <xf numFmtId="0" fontId="0" fillId="0" borderId="21" xfId="0" applyBorder="1">
      <alignment vertical="center"/>
    </xf>
    <xf numFmtId="0" fontId="0" fillId="6" borderId="2" xfId="0" applyFill="1" applyBorder="1" applyAlignment="1">
      <alignment vertical="center" wrapText="1"/>
    </xf>
    <xf numFmtId="0" fontId="0" fillId="0" borderId="2"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5" xfId="0" applyBorder="1" applyAlignment="1">
      <alignment vertical="center" wrapText="1"/>
    </xf>
    <xf numFmtId="0" fontId="0" fillId="6" borderId="25" xfId="0" applyFill="1"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5" xfId="0" applyBorder="1" applyAlignment="1">
      <alignment vertical="center" wrapText="1"/>
    </xf>
    <xf numFmtId="0" fontId="0" fillId="0" borderId="28" xfId="0" applyBorder="1">
      <alignment vertical="center"/>
    </xf>
    <xf numFmtId="0" fontId="0" fillId="0" borderId="29" xfId="0" applyBorder="1">
      <alignment vertical="center"/>
    </xf>
    <xf numFmtId="49" fontId="0" fillId="2" borderId="2" xfId="0" applyNumberFormat="1" applyFill="1" applyBorder="1" applyAlignment="1">
      <alignment horizontal="center" vertical="center" wrapText="1"/>
    </xf>
    <xf numFmtId="0" fontId="8" fillId="2" borderId="0" xfId="0" applyFont="1" applyFill="1" applyAlignment="1">
      <alignment horizontal="left" vertical="center" wrapText="1"/>
    </xf>
    <xf numFmtId="0" fontId="8" fillId="2" borderId="7"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2" borderId="9" xfId="0" applyFill="1" applyBorder="1" applyAlignment="1">
      <alignment horizontal="left" vertical="center" wrapText="1"/>
    </xf>
  </cellXfs>
  <cellStyles count="9">
    <cellStyle name="ハイパーリンク" xfId="8" builtinId="8"/>
    <cellStyle name="標準" xfId="0" builtinId="0"/>
    <cellStyle name="標準 10 2 2" xfId="2" xr:uid="{177B4BC7-60AC-4536-B7C0-131A57F30F61}"/>
    <cellStyle name="標準 2 2 2" xfId="3" xr:uid="{F9021171-EC89-454A-A0F4-69DEE6A1BFDF}"/>
    <cellStyle name="標準 2 2 2 2" xfId="4" xr:uid="{0FCF8689-42F3-4AAA-82B3-77F379018C0F}"/>
    <cellStyle name="標準 3 2" xfId="5" xr:uid="{80FFBA18-A001-4070-B0C1-B1779D322C23}"/>
    <cellStyle name="標準 3 2 2" xfId="7" xr:uid="{2896121A-22EB-40B0-B5C1-9F8F354D0A6A}"/>
    <cellStyle name="標準 5" xfId="1" xr:uid="{4EB01CD8-0F1B-4976-96EE-1A8664CA54EF}"/>
    <cellStyle name="標準 5 2 2" xfId="6" xr:uid="{978B8486-B309-41C7-BF67-F4BE13593C38}"/>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1131021</xdr:colOff>
      <xdr:row>10</xdr:row>
      <xdr:rowOff>20169</xdr:rowOff>
    </xdr:from>
    <xdr:to>
      <xdr:col>5</xdr:col>
      <xdr:colOff>522381</xdr:colOff>
      <xdr:row>15</xdr:row>
      <xdr:rowOff>107257</xdr:rowOff>
    </xdr:to>
    <xdr:sp macro="" textlink="">
      <xdr:nvSpPr>
        <xdr:cNvPr id="3" name="正方形/長方形 1">
          <a:extLst>
            <a:ext uri="{FF2B5EF4-FFF2-40B4-BE49-F238E27FC236}">
              <a16:creationId xmlns:a16="http://schemas.microsoft.com/office/drawing/2014/main" id="{79D39B45-5951-4990-AD71-01B0F51F89EF}"/>
            </a:ext>
          </a:extLst>
        </xdr:cNvPr>
        <xdr:cNvSpPr/>
      </xdr:nvSpPr>
      <xdr:spPr>
        <a:xfrm>
          <a:off x="2117139" y="6598022"/>
          <a:ext cx="7112213" cy="120767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以下は、自治体（事業者）にて必要な情報を記入する運用とする</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444138</xdr:colOff>
      <xdr:row>7</xdr:row>
      <xdr:rowOff>48352</xdr:rowOff>
    </xdr:from>
    <xdr:to>
      <xdr:col>7</xdr:col>
      <xdr:colOff>2797721</xdr:colOff>
      <xdr:row>12</xdr:row>
      <xdr:rowOff>132263</xdr:rowOff>
    </xdr:to>
    <xdr:sp macro="" textlink="">
      <xdr:nvSpPr>
        <xdr:cNvPr id="4" name="正方形/長方形 2">
          <a:extLst>
            <a:ext uri="{FF2B5EF4-FFF2-40B4-BE49-F238E27FC236}">
              <a16:creationId xmlns:a16="http://schemas.microsoft.com/office/drawing/2014/main" id="{0BE4DEEA-4C84-4EA8-8EEC-43AF6C04A029}"/>
            </a:ext>
          </a:extLst>
        </xdr:cNvPr>
        <xdr:cNvSpPr/>
      </xdr:nvSpPr>
      <xdr:spPr>
        <a:xfrm>
          <a:off x="1282338" y="4887052"/>
          <a:ext cx="8678183" cy="1226911"/>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以下は、必要となる連携</a:t>
          </a:r>
          <a:r>
            <a:rPr kumimoji="1" lang="en-US" altLang="ja-JP" sz="1800"/>
            <a:t>ID</a:t>
          </a:r>
          <a:r>
            <a:rPr kumimoji="1" lang="ja-JP" altLang="en-US" sz="1800"/>
            <a:t>を自治体（事業者）にて記入する運用とする</a:t>
          </a:r>
          <a:endParaRPr kumimoji="1" lang="en-US" altLang="ja-JP"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koukyo@marumaru.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CF09C-0C13-4B83-860F-4D80EFBB7E53}">
  <dimension ref="A1:D40"/>
  <sheetViews>
    <sheetView tabSelected="1" zoomScaleNormal="100" workbookViewId="0"/>
  </sheetViews>
  <sheetFormatPr defaultRowHeight="18.75" x14ac:dyDescent="0.4"/>
  <cols>
    <col min="1" max="1" width="6" customWidth="1"/>
    <col min="2" max="2" width="17.125" bestFit="1" customWidth="1"/>
    <col min="3" max="3" width="37.75" bestFit="1" customWidth="1"/>
    <col min="4" max="4" width="79.25" customWidth="1"/>
  </cols>
  <sheetData>
    <row r="1" spans="1:4" ht="19.5" thickBot="1" x14ac:dyDescent="0.45">
      <c r="A1" s="46" t="s">
        <v>0</v>
      </c>
      <c r="B1" s="44" t="s">
        <v>1</v>
      </c>
      <c r="C1" s="45" t="s">
        <v>6</v>
      </c>
      <c r="D1" s="44" t="s">
        <v>194</v>
      </c>
    </row>
    <row r="2" spans="1:4" ht="36.6" customHeight="1" thickTop="1" x14ac:dyDescent="0.4">
      <c r="A2" s="60">
        <v>1</v>
      </c>
      <c r="B2" s="59" t="s">
        <v>2</v>
      </c>
      <c r="C2" s="103" t="s">
        <v>397</v>
      </c>
      <c r="D2" s="104"/>
    </row>
    <row r="3" spans="1:4" ht="36.6" customHeight="1" x14ac:dyDescent="0.4">
      <c r="A3" s="60"/>
      <c r="B3" s="59"/>
      <c r="C3" s="53" t="s">
        <v>2</v>
      </c>
      <c r="D3" s="54" t="s">
        <v>201</v>
      </c>
    </row>
    <row r="4" spans="1:4" ht="36.6" customHeight="1" x14ac:dyDescent="0.4">
      <c r="A4" s="60"/>
      <c r="B4" s="59"/>
      <c r="C4" s="55" t="s">
        <v>17</v>
      </c>
      <c r="D4" s="56" t="s">
        <v>215</v>
      </c>
    </row>
    <row r="5" spans="1:4" ht="36.6" customHeight="1" x14ac:dyDescent="0.4">
      <c r="A5" s="60"/>
      <c r="B5" s="59"/>
      <c r="C5" s="55" t="s">
        <v>23</v>
      </c>
      <c r="D5" s="56" t="s">
        <v>216</v>
      </c>
    </row>
    <row r="6" spans="1:4" ht="36.6" customHeight="1" x14ac:dyDescent="0.4">
      <c r="A6" s="60"/>
      <c r="B6" s="59"/>
      <c r="C6" s="55" t="s">
        <v>30</v>
      </c>
      <c r="D6" s="56" t="s">
        <v>387</v>
      </c>
    </row>
    <row r="7" spans="1:4" ht="36.6" customHeight="1" x14ac:dyDescent="0.4">
      <c r="A7" s="60"/>
      <c r="B7" s="59"/>
      <c r="C7" s="55" t="s">
        <v>231</v>
      </c>
      <c r="D7" s="56" t="s">
        <v>217</v>
      </c>
    </row>
    <row r="8" spans="1:4" ht="36.6" customHeight="1" x14ac:dyDescent="0.4">
      <c r="A8" s="60"/>
      <c r="B8" s="59"/>
      <c r="C8" s="55" t="s">
        <v>35</v>
      </c>
      <c r="D8" s="50" t="s">
        <v>218</v>
      </c>
    </row>
    <row r="9" spans="1:4" ht="36.6" customHeight="1" x14ac:dyDescent="0.4">
      <c r="A9" s="60"/>
      <c r="B9" s="59"/>
      <c r="C9" s="55" t="s">
        <v>37</v>
      </c>
      <c r="D9" s="50" t="s">
        <v>219</v>
      </c>
    </row>
    <row r="10" spans="1:4" ht="36.6" customHeight="1" x14ac:dyDescent="0.4">
      <c r="A10" s="60"/>
      <c r="B10" s="59"/>
      <c r="C10" s="55" t="s">
        <v>38</v>
      </c>
      <c r="D10" s="50" t="s">
        <v>220</v>
      </c>
    </row>
    <row r="11" spans="1:4" ht="36.6" customHeight="1" x14ac:dyDescent="0.4">
      <c r="A11" s="61"/>
      <c r="B11" s="39"/>
      <c r="C11" s="57" t="s">
        <v>40</v>
      </c>
      <c r="D11" s="52" t="s">
        <v>221</v>
      </c>
    </row>
    <row r="12" spans="1:4" ht="59.45" customHeight="1" x14ac:dyDescent="0.4">
      <c r="A12" s="60">
        <v>2</v>
      </c>
      <c r="B12" s="59" t="s">
        <v>3</v>
      </c>
      <c r="C12" s="101" t="s">
        <v>392</v>
      </c>
      <c r="D12" s="102"/>
    </row>
    <row r="13" spans="1:4" ht="36.6" customHeight="1" x14ac:dyDescent="0.4">
      <c r="A13" s="60"/>
      <c r="B13" s="59"/>
      <c r="C13" s="53" t="s">
        <v>179</v>
      </c>
      <c r="D13" s="54" t="s">
        <v>202</v>
      </c>
    </row>
    <row r="14" spans="1:4" ht="36.6" customHeight="1" x14ac:dyDescent="0.4">
      <c r="A14" s="60"/>
      <c r="B14" s="59"/>
      <c r="C14" s="55" t="s">
        <v>180</v>
      </c>
      <c r="D14" s="56" t="s">
        <v>222</v>
      </c>
    </row>
    <row r="15" spans="1:4" ht="36.6" customHeight="1" x14ac:dyDescent="0.4">
      <c r="A15" s="60"/>
      <c r="B15" s="59"/>
      <c r="C15" s="55" t="s">
        <v>181</v>
      </c>
      <c r="D15" s="56" t="s">
        <v>203</v>
      </c>
    </row>
    <row r="16" spans="1:4" ht="36.6" customHeight="1" x14ac:dyDescent="0.4">
      <c r="A16" s="60"/>
      <c r="B16" s="59"/>
      <c r="C16" s="55" t="s">
        <v>146</v>
      </c>
      <c r="D16" s="56" t="s">
        <v>204</v>
      </c>
    </row>
    <row r="17" spans="1:4" ht="36.6" customHeight="1" x14ac:dyDescent="0.4">
      <c r="A17" s="60"/>
      <c r="B17" s="59"/>
      <c r="C17" s="55" t="s">
        <v>49</v>
      </c>
      <c r="D17" s="56" t="s">
        <v>223</v>
      </c>
    </row>
    <row r="18" spans="1:4" ht="36.6" customHeight="1" x14ac:dyDescent="0.4">
      <c r="A18" s="60"/>
      <c r="B18" s="59"/>
      <c r="C18" s="55" t="s">
        <v>182</v>
      </c>
      <c r="D18" s="56" t="s">
        <v>206</v>
      </c>
    </row>
    <row r="19" spans="1:4" ht="36.6" customHeight="1" x14ac:dyDescent="0.4">
      <c r="A19" s="60"/>
      <c r="B19" s="59"/>
      <c r="C19" s="55" t="s">
        <v>183</v>
      </c>
      <c r="D19" s="56" t="s">
        <v>232</v>
      </c>
    </row>
    <row r="20" spans="1:4" ht="36.6" customHeight="1" x14ac:dyDescent="0.4">
      <c r="A20" s="60"/>
      <c r="B20" s="59"/>
      <c r="C20" s="55" t="s">
        <v>184</v>
      </c>
      <c r="D20" s="56" t="s">
        <v>248</v>
      </c>
    </row>
    <row r="21" spans="1:4" ht="36.6" customHeight="1" x14ac:dyDescent="0.4">
      <c r="A21" s="60"/>
      <c r="B21" s="59"/>
      <c r="C21" s="55" t="s">
        <v>185</v>
      </c>
      <c r="D21" s="56" t="s">
        <v>224</v>
      </c>
    </row>
    <row r="22" spans="1:4" ht="36.6" customHeight="1" x14ac:dyDescent="0.4">
      <c r="A22" s="60"/>
      <c r="B22" s="59"/>
      <c r="C22" s="55" t="s">
        <v>186</v>
      </c>
      <c r="D22" s="56" t="s">
        <v>229</v>
      </c>
    </row>
    <row r="23" spans="1:4" ht="36.6" customHeight="1" x14ac:dyDescent="0.4">
      <c r="A23" s="60"/>
      <c r="B23" s="59"/>
      <c r="C23" s="55" t="s">
        <v>187</v>
      </c>
      <c r="D23" s="56" t="s">
        <v>192</v>
      </c>
    </row>
    <row r="24" spans="1:4" ht="36.6" customHeight="1" x14ac:dyDescent="0.4">
      <c r="A24" s="61"/>
      <c r="B24" s="39"/>
      <c r="C24" s="57" t="s">
        <v>188</v>
      </c>
      <c r="D24" s="58" t="s">
        <v>207</v>
      </c>
    </row>
    <row r="25" spans="1:4" ht="55.9" customHeight="1" x14ac:dyDescent="0.4">
      <c r="A25" s="60">
        <v>3</v>
      </c>
      <c r="B25" s="59" t="s">
        <v>4</v>
      </c>
      <c r="C25" s="101" t="s">
        <v>249</v>
      </c>
      <c r="D25" s="102"/>
    </row>
    <row r="26" spans="1:4" ht="36.6" customHeight="1" x14ac:dyDescent="0.4">
      <c r="A26" s="60"/>
      <c r="B26" s="59"/>
      <c r="C26" s="47" t="s">
        <v>2</v>
      </c>
      <c r="D26" s="48" t="s">
        <v>228</v>
      </c>
    </row>
    <row r="27" spans="1:4" ht="36.6" customHeight="1" x14ac:dyDescent="0.4">
      <c r="A27" s="60"/>
      <c r="B27" s="59"/>
      <c r="C27" s="49" t="s">
        <v>97</v>
      </c>
      <c r="D27" s="50" t="s">
        <v>209</v>
      </c>
    </row>
    <row r="28" spans="1:4" ht="36.6" customHeight="1" x14ac:dyDescent="0.4">
      <c r="A28" s="60"/>
      <c r="B28" s="59"/>
      <c r="C28" s="49" t="s">
        <v>98</v>
      </c>
      <c r="D28" s="50" t="s">
        <v>208</v>
      </c>
    </row>
    <row r="29" spans="1:4" ht="36.6" customHeight="1" x14ac:dyDescent="0.4">
      <c r="A29" s="60"/>
      <c r="B29" s="59"/>
      <c r="C29" s="49" t="s">
        <v>99</v>
      </c>
      <c r="D29" s="68" t="s">
        <v>225</v>
      </c>
    </row>
    <row r="30" spans="1:4" ht="36.6" customHeight="1" x14ac:dyDescent="0.4">
      <c r="A30" s="60"/>
      <c r="B30" s="59"/>
      <c r="C30" s="49" t="s">
        <v>100</v>
      </c>
      <c r="D30" s="66" t="s">
        <v>226</v>
      </c>
    </row>
    <row r="31" spans="1:4" ht="36.6" customHeight="1" x14ac:dyDescent="0.4">
      <c r="A31" s="60"/>
      <c r="B31" s="59"/>
      <c r="C31" s="49" t="s">
        <v>101</v>
      </c>
      <c r="D31" s="66" t="s">
        <v>227</v>
      </c>
    </row>
    <row r="32" spans="1:4" ht="36.6" customHeight="1" x14ac:dyDescent="0.4">
      <c r="A32" s="59"/>
      <c r="B32" s="59"/>
      <c r="C32" s="49" t="s">
        <v>104</v>
      </c>
      <c r="D32" s="66" t="s">
        <v>230</v>
      </c>
    </row>
    <row r="33" spans="1:4" ht="36.6" customHeight="1" x14ac:dyDescent="0.4">
      <c r="A33" s="59"/>
      <c r="B33" s="59"/>
      <c r="C33" s="49" t="s">
        <v>40</v>
      </c>
      <c r="D33" s="50" t="s">
        <v>191</v>
      </c>
    </row>
    <row r="34" spans="1:4" ht="36.6" customHeight="1" x14ac:dyDescent="0.4">
      <c r="A34" s="59"/>
      <c r="B34" s="59"/>
      <c r="C34" s="49" t="s">
        <v>102</v>
      </c>
      <c r="D34" s="50" t="s">
        <v>250</v>
      </c>
    </row>
    <row r="35" spans="1:4" ht="36.6" customHeight="1" x14ac:dyDescent="0.4">
      <c r="A35" s="39"/>
      <c r="B35" s="39"/>
      <c r="C35" s="51" t="s">
        <v>103</v>
      </c>
      <c r="D35" s="67" t="s">
        <v>252</v>
      </c>
    </row>
    <row r="36" spans="1:4" ht="36.6" customHeight="1" x14ac:dyDescent="0.4">
      <c r="A36" s="16">
        <v>4</v>
      </c>
      <c r="B36" s="62" t="s">
        <v>5</v>
      </c>
      <c r="C36" s="99" t="s">
        <v>237</v>
      </c>
      <c r="D36" s="100"/>
    </row>
    <row r="37" spans="1:4" ht="36.6" customHeight="1" x14ac:dyDescent="0.4">
      <c r="A37" s="59"/>
      <c r="B37" s="63"/>
      <c r="C37" s="4" t="s">
        <v>138</v>
      </c>
      <c r="D37" s="3" t="s">
        <v>210</v>
      </c>
    </row>
    <row r="38" spans="1:4" ht="36.6" customHeight="1" x14ac:dyDescent="0.4">
      <c r="A38" s="59"/>
      <c r="B38" s="63"/>
      <c r="C38" s="4" t="s">
        <v>139</v>
      </c>
      <c r="D38" s="3" t="s">
        <v>211</v>
      </c>
    </row>
    <row r="39" spans="1:4" ht="56.25" x14ac:dyDescent="0.4">
      <c r="A39" s="59"/>
      <c r="B39" s="63"/>
      <c r="C39" s="4" t="s">
        <v>143</v>
      </c>
      <c r="D39" s="3" t="s">
        <v>212</v>
      </c>
    </row>
    <row r="40" spans="1:4" ht="36.6" customHeight="1" x14ac:dyDescent="0.4">
      <c r="A40" s="39"/>
      <c r="B40" s="64"/>
      <c r="C40" s="4" t="s">
        <v>141</v>
      </c>
      <c r="D40" s="3" t="s">
        <v>213</v>
      </c>
    </row>
  </sheetData>
  <mergeCells count="4">
    <mergeCell ref="C36:D36"/>
    <mergeCell ref="C25:D25"/>
    <mergeCell ref="C12:D12"/>
    <mergeCell ref="C2:D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77A37-DFC5-4BFD-BD90-68252133E472}">
  <dimension ref="A1:I28"/>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8.75" x14ac:dyDescent="0.4"/>
  <cols>
    <col min="1" max="1" width="4.5" bestFit="1" customWidth="1"/>
    <col min="2" max="2" width="21.25" bestFit="1" customWidth="1"/>
    <col min="3" max="3" width="30.25" style="1" customWidth="1"/>
    <col min="4" max="4" width="60" style="1" customWidth="1"/>
    <col min="5" max="5" width="15.875" style="1" customWidth="1"/>
    <col min="6" max="6" width="45.25" bestFit="1" customWidth="1"/>
    <col min="7" max="7" width="45.25" customWidth="1"/>
    <col min="8" max="8" width="46.25" style="2" customWidth="1"/>
    <col min="9" max="9" width="48.5" style="1" customWidth="1"/>
  </cols>
  <sheetData>
    <row r="1" spans="1:9" x14ac:dyDescent="0.4">
      <c r="A1" s="5" t="s">
        <v>0</v>
      </c>
      <c r="B1" s="5" t="s">
        <v>6</v>
      </c>
      <c r="C1" s="6" t="s">
        <v>7</v>
      </c>
      <c r="D1" s="6" t="s">
        <v>8</v>
      </c>
      <c r="E1" s="6" t="s">
        <v>9</v>
      </c>
      <c r="F1" s="5" t="s">
        <v>10</v>
      </c>
      <c r="G1" s="5" t="s">
        <v>11</v>
      </c>
      <c r="H1" s="7" t="s">
        <v>12</v>
      </c>
      <c r="I1" s="6" t="s">
        <v>13</v>
      </c>
    </row>
    <row r="2" spans="1:9" x14ac:dyDescent="0.4">
      <c r="A2" s="3">
        <f>ROW()-1</f>
        <v>1</v>
      </c>
      <c r="B2" s="3" t="s">
        <v>2</v>
      </c>
      <c r="C2" s="4"/>
      <c r="D2" s="4" t="s">
        <v>14</v>
      </c>
      <c r="E2" s="4" t="s">
        <v>15</v>
      </c>
      <c r="F2" s="3"/>
      <c r="G2" s="3"/>
      <c r="H2" s="65" t="s">
        <v>16</v>
      </c>
      <c r="I2" s="4"/>
    </row>
    <row r="3" spans="1:9" x14ac:dyDescent="0.4">
      <c r="A3" s="3">
        <f t="shared" ref="A3:A28" si="0">ROW()-1</f>
        <v>2</v>
      </c>
      <c r="B3" s="3" t="s">
        <v>2</v>
      </c>
      <c r="C3" s="4"/>
      <c r="D3" s="4" t="s">
        <v>257</v>
      </c>
      <c r="E3" s="4" t="s">
        <v>15</v>
      </c>
      <c r="F3" s="3"/>
      <c r="G3" s="14"/>
      <c r="H3" s="79" t="s">
        <v>256</v>
      </c>
      <c r="I3" s="4"/>
    </row>
    <row r="4" spans="1:9" ht="93.75" x14ac:dyDescent="0.4">
      <c r="A4" s="3">
        <f t="shared" si="0"/>
        <v>3</v>
      </c>
      <c r="B4" s="3" t="s">
        <v>17</v>
      </c>
      <c r="C4" s="4"/>
      <c r="D4" s="4" t="s">
        <v>193</v>
      </c>
      <c r="E4" s="4" t="s">
        <v>18</v>
      </c>
      <c r="F4" s="4"/>
      <c r="G4" s="4"/>
      <c r="H4" s="65"/>
      <c r="I4" s="4"/>
    </row>
    <row r="5" spans="1:9" ht="150" x14ac:dyDescent="0.4">
      <c r="A5" s="3">
        <f t="shared" si="0"/>
        <v>4</v>
      </c>
      <c r="B5" s="3" t="s">
        <v>17</v>
      </c>
      <c r="C5" s="4" t="s">
        <v>19</v>
      </c>
      <c r="D5" s="4" t="s">
        <v>205</v>
      </c>
      <c r="E5" s="4" t="s">
        <v>214</v>
      </c>
      <c r="G5" s="4"/>
      <c r="H5" s="65"/>
      <c r="I5" s="4"/>
    </row>
    <row r="6" spans="1:9" ht="37.5" x14ac:dyDescent="0.4">
      <c r="A6" s="3">
        <f t="shared" si="0"/>
        <v>5</v>
      </c>
      <c r="B6" s="3" t="s">
        <v>17</v>
      </c>
      <c r="C6" s="4" t="s">
        <v>20</v>
      </c>
      <c r="D6" s="4" t="s">
        <v>21</v>
      </c>
      <c r="E6" s="4" t="s">
        <v>15</v>
      </c>
      <c r="F6" s="4"/>
      <c r="G6" s="4"/>
      <c r="H6" s="65" t="s">
        <v>316</v>
      </c>
      <c r="I6" s="4"/>
    </row>
    <row r="7" spans="1:9" ht="144" customHeight="1" x14ac:dyDescent="0.4">
      <c r="A7" s="3">
        <f t="shared" si="0"/>
        <v>6</v>
      </c>
      <c r="B7" s="3" t="s">
        <v>239</v>
      </c>
      <c r="C7" s="3"/>
      <c r="D7" s="4" t="s">
        <v>398</v>
      </c>
      <c r="E7" s="4" t="s">
        <v>33</v>
      </c>
      <c r="F7" s="4"/>
      <c r="G7" s="4"/>
      <c r="H7" s="65" t="s">
        <v>34</v>
      </c>
      <c r="I7" s="4" t="s">
        <v>401</v>
      </c>
    </row>
    <row r="8" spans="1:9" x14ac:dyDescent="0.4">
      <c r="A8" s="3">
        <f t="shared" si="0"/>
        <v>7</v>
      </c>
      <c r="B8" s="3" t="s">
        <v>241</v>
      </c>
      <c r="C8" s="4"/>
      <c r="D8" s="4" t="s">
        <v>242</v>
      </c>
      <c r="E8" s="4" t="s">
        <v>25</v>
      </c>
      <c r="F8" s="4"/>
      <c r="G8" s="4"/>
      <c r="H8" s="65" t="s">
        <v>317</v>
      </c>
      <c r="I8" s="4"/>
    </row>
    <row r="9" spans="1:9" ht="46.9" customHeight="1" x14ac:dyDescent="0.4">
      <c r="A9" s="3">
        <f t="shared" si="0"/>
        <v>8</v>
      </c>
      <c r="B9" s="3" t="s">
        <v>23</v>
      </c>
      <c r="C9" s="4"/>
      <c r="D9" s="4" t="s">
        <v>24</v>
      </c>
      <c r="E9" s="4" t="s">
        <v>25</v>
      </c>
      <c r="F9" s="4"/>
      <c r="G9" s="4"/>
      <c r="H9" s="11" t="s">
        <v>26</v>
      </c>
      <c r="I9" s="4"/>
    </row>
    <row r="10" spans="1:9" ht="60.6" customHeight="1" x14ac:dyDescent="0.4">
      <c r="A10" s="3">
        <f t="shared" si="0"/>
        <v>9</v>
      </c>
      <c r="B10" s="3" t="s">
        <v>23</v>
      </c>
      <c r="C10" s="4"/>
      <c r="D10" s="4" t="s">
        <v>318</v>
      </c>
      <c r="E10" s="4" t="s">
        <v>25</v>
      </c>
      <c r="F10" s="4"/>
      <c r="G10" s="4"/>
      <c r="H10" s="65" t="s">
        <v>27</v>
      </c>
      <c r="I10" s="4"/>
    </row>
    <row r="11" spans="1:9" ht="56.25" x14ac:dyDescent="0.4">
      <c r="A11" s="3">
        <f t="shared" si="0"/>
        <v>10</v>
      </c>
      <c r="B11" s="3" t="s">
        <v>23</v>
      </c>
      <c r="C11" s="4"/>
      <c r="D11" s="4" t="s">
        <v>319</v>
      </c>
      <c r="E11" s="4" t="s">
        <v>25</v>
      </c>
      <c r="F11" s="4"/>
      <c r="G11" s="4"/>
      <c r="H11" s="65" t="s">
        <v>28</v>
      </c>
      <c r="I11" s="4"/>
    </row>
    <row r="12" spans="1:9" ht="55.9" customHeight="1" x14ac:dyDescent="0.4">
      <c r="A12" s="3">
        <f>ROW()-1</f>
        <v>11</v>
      </c>
      <c r="B12" s="3" t="s">
        <v>23</v>
      </c>
      <c r="C12" s="4"/>
      <c r="D12" s="4" t="s">
        <v>363</v>
      </c>
      <c r="E12" s="4" t="s">
        <v>25</v>
      </c>
      <c r="F12" s="4"/>
      <c r="G12" s="4"/>
      <c r="H12" s="65" t="s">
        <v>396</v>
      </c>
      <c r="I12" s="4"/>
    </row>
    <row r="13" spans="1:9" x14ac:dyDescent="0.4">
      <c r="A13" s="3">
        <f t="shared" si="0"/>
        <v>12</v>
      </c>
      <c r="B13" s="3" t="s">
        <v>23</v>
      </c>
      <c r="C13" s="4"/>
      <c r="D13" s="4" t="s">
        <v>29</v>
      </c>
      <c r="E13" s="4" t="s">
        <v>25</v>
      </c>
      <c r="F13" s="4"/>
      <c r="G13" s="4"/>
      <c r="H13" s="65">
        <v>600</v>
      </c>
      <c r="I13" s="4"/>
    </row>
    <row r="14" spans="1:9" ht="112.5" x14ac:dyDescent="0.4">
      <c r="A14" s="3">
        <f t="shared" si="0"/>
        <v>13</v>
      </c>
      <c r="B14" s="3" t="s">
        <v>23</v>
      </c>
      <c r="C14" s="4"/>
      <c r="D14" s="4" t="s">
        <v>195</v>
      </c>
      <c r="E14" s="4" t="s">
        <v>214</v>
      </c>
      <c r="F14" s="4"/>
      <c r="G14" s="4"/>
      <c r="H14" s="65"/>
      <c r="I14" s="4"/>
    </row>
    <row r="15" spans="1:9" ht="131.25" x14ac:dyDescent="0.4">
      <c r="A15" s="3">
        <f t="shared" si="0"/>
        <v>14</v>
      </c>
      <c r="B15" s="3" t="s">
        <v>30</v>
      </c>
      <c r="C15" s="4" t="s">
        <v>378</v>
      </c>
      <c r="D15" s="4" t="s">
        <v>196</v>
      </c>
      <c r="E15" s="4" t="s">
        <v>214</v>
      </c>
      <c r="F15" s="4"/>
      <c r="G15" s="4"/>
      <c r="H15" s="65"/>
      <c r="I15" s="4" t="s">
        <v>379</v>
      </c>
    </row>
    <row r="16" spans="1:9" ht="150" x14ac:dyDescent="0.4">
      <c r="A16" s="3">
        <f t="shared" si="0"/>
        <v>15</v>
      </c>
      <c r="B16" s="3" t="s">
        <v>30</v>
      </c>
      <c r="C16" s="4" t="s">
        <v>380</v>
      </c>
      <c r="D16" s="4" t="s">
        <v>197</v>
      </c>
      <c r="E16" s="4" t="s">
        <v>214</v>
      </c>
      <c r="F16" s="4"/>
      <c r="G16" s="4"/>
      <c r="H16" s="65"/>
      <c r="I16" s="4"/>
    </row>
    <row r="17" spans="1:9" ht="56.25" x14ac:dyDescent="0.4">
      <c r="A17" s="3">
        <f t="shared" si="0"/>
        <v>16</v>
      </c>
      <c r="B17" s="3" t="s">
        <v>30</v>
      </c>
      <c r="C17" s="4" t="s">
        <v>378</v>
      </c>
      <c r="D17" s="4" t="s">
        <v>31</v>
      </c>
      <c r="E17" s="4" t="s">
        <v>25</v>
      </c>
      <c r="F17" s="4"/>
      <c r="G17" s="4"/>
      <c r="H17" s="65" t="s">
        <v>22</v>
      </c>
      <c r="I17" s="4"/>
    </row>
    <row r="18" spans="1:9" ht="165.6" customHeight="1" x14ac:dyDescent="0.4">
      <c r="A18" s="3">
        <f t="shared" si="0"/>
        <v>17</v>
      </c>
      <c r="B18" s="3" t="s">
        <v>30</v>
      </c>
      <c r="C18" s="4" t="s">
        <v>378</v>
      </c>
      <c r="D18" s="4" t="s">
        <v>32</v>
      </c>
      <c r="E18" s="4" t="s">
        <v>25</v>
      </c>
      <c r="F18" s="4"/>
      <c r="G18" s="4"/>
      <c r="H18" s="65">
        <v>22</v>
      </c>
      <c r="I18" s="4"/>
    </row>
    <row r="19" spans="1:9" ht="173.25" customHeight="1" x14ac:dyDescent="0.4">
      <c r="A19" s="3">
        <f t="shared" si="0"/>
        <v>18</v>
      </c>
      <c r="B19" s="3" t="s">
        <v>35</v>
      </c>
      <c r="C19" s="4" t="s">
        <v>36</v>
      </c>
      <c r="D19" s="4" t="s">
        <v>198</v>
      </c>
      <c r="E19" s="4" t="s">
        <v>18</v>
      </c>
      <c r="F19" s="4"/>
      <c r="G19" s="4"/>
      <c r="H19" s="65"/>
      <c r="I19" s="4"/>
    </row>
    <row r="20" spans="1:9" x14ac:dyDescent="0.4">
      <c r="A20" s="3">
        <f t="shared" si="0"/>
        <v>19</v>
      </c>
      <c r="B20" s="3" t="s">
        <v>37</v>
      </c>
      <c r="C20" s="4"/>
      <c r="D20" s="4" t="s">
        <v>24</v>
      </c>
      <c r="E20" s="4" t="s">
        <v>25</v>
      </c>
      <c r="F20" s="4"/>
      <c r="G20" s="4"/>
      <c r="H20" s="11" t="s">
        <v>26</v>
      </c>
      <c r="I20" s="4"/>
    </row>
    <row r="21" spans="1:9" ht="37.5" x14ac:dyDescent="0.4">
      <c r="A21" s="3">
        <f t="shared" si="0"/>
        <v>20</v>
      </c>
      <c r="B21" s="3" t="s">
        <v>37</v>
      </c>
      <c r="C21" s="4"/>
      <c r="D21" s="4" t="s">
        <v>245</v>
      </c>
      <c r="E21" s="4" t="s">
        <v>25</v>
      </c>
      <c r="F21" s="4"/>
      <c r="G21" s="4"/>
      <c r="H21" s="22" t="s">
        <v>376</v>
      </c>
      <c r="I21" s="4"/>
    </row>
    <row r="22" spans="1:9" ht="37.5" x14ac:dyDescent="0.4">
      <c r="A22" s="3">
        <f t="shared" si="0"/>
        <v>21</v>
      </c>
      <c r="B22" s="3" t="s">
        <v>37</v>
      </c>
      <c r="C22" s="4"/>
      <c r="D22" s="4" t="s">
        <v>246</v>
      </c>
      <c r="E22" s="4" t="s">
        <v>25</v>
      </c>
      <c r="F22" s="4"/>
      <c r="G22" s="4"/>
      <c r="H22" s="22" t="s">
        <v>377</v>
      </c>
      <c r="I22" s="4"/>
    </row>
    <row r="23" spans="1:9" ht="75" x14ac:dyDescent="0.4">
      <c r="A23" s="3">
        <f t="shared" si="0"/>
        <v>22</v>
      </c>
      <c r="B23" s="3" t="s">
        <v>37</v>
      </c>
      <c r="C23" s="4"/>
      <c r="D23" s="4" t="s">
        <v>199</v>
      </c>
      <c r="E23" s="4" t="s">
        <v>18</v>
      </c>
      <c r="F23" s="4"/>
      <c r="G23" s="4"/>
      <c r="H23" s="65"/>
      <c r="I23" s="4"/>
    </row>
    <row r="24" spans="1:9" ht="37.5" x14ac:dyDescent="0.4">
      <c r="A24" s="3">
        <f t="shared" si="0"/>
        <v>23</v>
      </c>
      <c r="B24" s="3" t="s">
        <v>38</v>
      </c>
      <c r="C24" s="4"/>
      <c r="D24" s="4" t="s">
        <v>244</v>
      </c>
      <c r="E24" s="4" t="s">
        <v>25</v>
      </c>
      <c r="F24" s="4"/>
      <c r="G24" s="4"/>
      <c r="H24" s="1" t="s">
        <v>39</v>
      </c>
      <c r="I24" s="4"/>
    </row>
    <row r="25" spans="1:9" ht="75" x14ac:dyDescent="0.4">
      <c r="A25" s="3">
        <f t="shared" si="0"/>
        <v>24</v>
      </c>
      <c r="B25" s="3" t="s">
        <v>38</v>
      </c>
      <c r="C25" s="4"/>
      <c r="D25" s="27" t="s">
        <v>383</v>
      </c>
      <c r="E25" s="4" t="s">
        <v>18</v>
      </c>
      <c r="F25" s="4"/>
      <c r="G25" s="4"/>
      <c r="H25" s="65"/>
      <c r="I25" s="4"/>
    </row>
    <row r="26" spans="1:9" ht="75" x14ac:dyDescent="0.4">
      <c r="A26" s="3">
        <f t="shared" si="0"/>
        <v>25</v>
      </c>
      <c r="B26" s="3" t="s">
        <v>38</v>
      </c>
      <c r="C26" s="4" t="s">
        <v>382</v>
      </c>
      <c r="D26" s="27" t="s">
        <v>362</v>
      </c>
      <c r="E26" s="4" t="s">
        <v>18</v>
      </c>
      <c r="F26" s="4"/>
      <c r="G26" s="4"/>
      <c r="H26" s="65"/>
      <c r="I26" s="4"/>
    </row>
    <row r="27" spans="1:9" ht="75" x14ac:dyDescent="0.4">
      <c r="A27" s="3">
        <f t="shared" si="0"/>
        <v>26</v>
      </c>
      <c r="B27" s="3" t="s">
        <v>38</v>
      </c>
      <c r="C27" s="4" t="s">
        <v>382</v>
      </c>
      <c r="D27" s="27" t="s">
        <v>406</v>
      </c>
      <c r="E27" s="4" t="s">
        <v>18</v>
      </c>
      <c r="F27" s="4"/>
      <c r="G27" s="4"/>
      <c r="H27" s="65"/>
      <c r="I27" s="4"/>
    </row>
    <row r="28" spans="1:9" ht="93.75" x14ac:dyDescent="0.4">
      <c r="A28" s="3">
        <f t="shared" si="0"/>
        <v>27</v>
      </c>
      <c r="B28" s="3" t="s">
        <v>40</v>
      </c>
      <c r="C28" s="4"/>
      <c r="D28" s="4" t="s">
        <v>200</v>
      </c>
      <c r="E28" s="4" t="s">
        <v>18</v>
      </c>
      <c r="F28" s="4"/>
      <c r="G28" s="4"/>
      <c r="H28" s="65"/>
      <c r="I28" s="4"/>
    </row>
  </sheetData>
  <autoFilter ref="A1:I28" xr:uid="{9A477A37-DFC5-4BFD-BD90-68252133E472}"/>
  <phoneticPr fontId="1"/>
  <conditionalFormatting sqref="F2:F28">
    <cfRule type="expression" dxfId="6" priority="6">
      <formula>E2="自由記載"</formula>
    </cfRule>
  </conditionalFormatting>
  <conditionalFormatting sqref="G2:H28">
    <cfRule type="expression" dxfId="5" priority="4">
      <formula>$E2="選択"</formula>
    </cfRule>
    <cfRule type="expression" dxfId="4" priority="7">
      <formula>AND($E2="資料の提示",$F2="②提示資料なし")</formula>
    </cfRule>
  </conditionalFormatting>
  <conditionalFormatting sqref="G5:H5 G14:H16">
    <cfRule type="expression" dxfId="3" priority="17">
      <formula>AND($F5&lt;&gt;"",COUNTIF($F5,"*その他*")=0)</formula>
    </cfRule>
  </conditionalFormatting>
  <pageMargins left="0.7" right="0.7" top="0.75" bottom="0.75" header="0.3" footer="0.3"/>
  <pageSetup paperSize="9" orientation="portrait" r:id="rId1"/>
  <ignoredErrors>
    <ignoredError sqref="H3" numberStoredAsText="1"/>
  </ignoredErrors>
  <extLst>
    <ext xmlns:x14="http://schemas.microsoft.com/office/spreadsheetml/2009/9/main" uri="{78C0D931-6437-407d-A8EE-F0AAD7539E65}">
      <x14:conditionalFormattings>
        <x14:conditionalFormatting xmlns:xm="http://schemas.microsoft.com/office/excel/2006/main">
          <x14:cfRule type="expression" priority="8" id="{00000000-000E-0000-0100-000007000000}">
            <xm:f>OR($F$4='（削除不可）選択リスト'!$B$3,$F$4='（削除不可）選択リスト'!$B$5)</xm:f>
            <x14:dxf>
              <fill>
                <patternFill>
                  <bgColor theme="0" tint="-0.24994659260841701"/>
                </patternFill>
              </fill>
            </x14:dxf>
          </x14:cfRule>
          <xm:sqref>A5:H8</xm:sqref>
        </x14:conditionalFormatting>
        <x14:conditionalFormatting xmlns:xm="http://schemas.microsoft.com/office/excel/2006/main">
          <x14:cfRule type="expression" priority="9" id="{00000000-000E-0000-0100-000008000000}">
            <xm:f>OR($F$15='（削除不可）選択リスト'!$E$5)</xm:f>
            <x14:dxf>
              <fill>
                <patternFill>
                  <bgColor theme="0" tint="-0.24994659260841701"/>
                </patternFill>
              </fill>
            </x14:dxf>
          </x14:cfRule>
          <xm:sqref>A16:H16</xm:sqref>
        </x14:conditionalFormatting>
        <x14:conditionalFormatting xmlns:xm="http://schemas.microsoft.com/office/excel/2006/main">
          <x14:cfRule type="expression" priority="1" id="{0933CB18-50F7-45BD-B4B8-8AC9F8ED0F03}">
            <xm:f>$F$25='（削除不可）選択リスト'!$J$4</xm:f>
            <x14:dxf>
              <fill>
                <patternFill>
                  <bgColor theme="0" tint="-0.24994659260841701"/>
                </patternFill>
              </fill>
            </x14:dxf>
          </x14:cfRule>
          <xm:sqref>A26:H27</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AE3DC292-C4F7-45BF-97F7-380661F39827}">
          <x14:formula1>
            <xm:f>'（削除不可）選択リスト'!$G$3:$G$4</xm:f>
          </x14:formula1>
          <xm:sqref>F7:F8</xm:sqref>
        </x14:dataValidation>
        <x14:dataValidation type="list" allowBlank="1" showInputMessage="1" showErrorMessage="1" xr:uid="{B57D12A2-E95D-4C21-87E8-16580ED3E9F8}">
          <x14:formula1>
            <xm:f>'（削除不可）選択リスト'!$B$3:$B$5</xm:f>
          </x14:formula1>
          <xm:sqref>F4</xm:sqref>
        </x14:dataValidation>
        <x14:dataValidation type="list" allowBlank="1" showInputMessage="1" showErrorMessage="1" xr:uid="{5EAA2D40-79AD-41A2-8BCD-D7806C96E457}">
          <x14:formula1>
            <xm:f>'（削除不可）選択リスト'!$C$3:$C$6</xm:f>
          </x14:formula1>
          <xm:sqref>F5</xm:sqref>
        </x14:dataValidation>
        <x14:dataValidation type="list" allowBlank="1" showInputMessage="1" showErrorMessage="1" xr:uid="{3B9B004E-D310-4B96-84F0-E2222BFC184C}">
          <x14:formula1>
            <xm:f>'（削除不可）選択リスト'!$D$3:$D$4</xm:f>
          </x14:formula1>
          <xm:sqref>F14</xm:sqref>
        </x14:dataValidation>
        <x14:dataValidation type="list" allowBlank="1" showInputMessage="1" showErrorMessage="1" xr:uid="{78CDEF15-086C-4F69-90D9-8210EF5F3D40}">
          <x14:formula1>
            <xm:f>'（削除不可）選択リスト'!$H$3:$H$6</xm:f>
          </x14:formula1>
          <xm:sqref>F19</xm:sqref>
        </x14:dataValidation>
        <x14:dataValidation type="list" allowBlank="1" showInputMessage="1" showErrorMessage="1" xr:uid="{269275D7-1E29-416A-B543-D563D0B649F5}">
          <x14:formula1>
            <xm:f>'（削除不可）選択リスト'!$I$3:$I$4</xm:f>
          </x14:formula1>
          <xm:sqref>F23</xm:sqref>
        </x14:dataValidation>
        <x14:dataValidation type="list" allowBlank="1" showInputMessage="1" showErrorMessage="1" xr:uid="{DA5E834D-086B-4131-9CC7-D1959B787B91}">
          <x14:formula1>
            <xm:f>'（削除不可）選択リスト'!$J$3:$J$4</xm:f>
          </x14:formula1>
          <xm:sqref>F25</xm:sqref>
        </x14:dataValidation>
        <x14:dataValidation type="list" allowBlank="1" showInputMessage="1" showErrorMessage="1" xr:uid="{A1D0178F-702A-4C1F-9D3F-6ABD2497A1D5}">
          <x14:formula1>
            <xm:f>'（削除不可）選択リスト'!$K$3:$K$4</xm:f>
          </x14:formula1>
          <xm:sqref>F26</xm:sqref>
        </x14:dataValidation>
        <x14:dataValidation type="list" allowBlank="1" showInputMessage="1" showErrorMessage="1" xr:uid="{5E18F882-5176-4D38-A85A-5AF83608EE72}">
          <x14:formula1>
            <xm:f>'（削除不可）選択リスト'!$L$3:$L$4</xm:f>
          </x14:formula1>
          <xm:sqref>F27</xm:sqref>
        </x14:dataValidation>
        <x14:dataValidation type="list" allowBlank="1" showInputMessage="1" showErrorMessage="1" xr:uid="{BCFE99BE-A62E-4CC8-B5E0-9A3DFDCFC26C}">
          <x14:formula1>
            <xm:f>'（削除不可）選択リスト'!$M$3:$M$5</xm:f>
          </x14:formula1>
          <xm:sqref>F28</xm:sqref>
        </x14:dataValidation>
        <x14:dataValidation type="list" allowBlank="1" showInputMessage="1" showErrorMessage="1" xr:uid="{428CCF72-B184-4AB5-B933-835F1E6A4A6C}">
          <x14:formula1>
            <xm:f>'（削除不可）選択リスト'!$E$3:$E$5</xm:f>
          </x14:formula1>
          <xm:sqref>F15</xm:sqref>
        </x14:dataValidation>
        <x14:dataValidation type="list" allowBlank="1" showInputMessage="1" showErrorMessage="1" xr:uid="{86BB60AE-A19A-4A0E-A18A-FBDCFB52780C}">
          <x14:formula1>
            <xm:f>'（削除不可）選択リスト'!$F$3:$F$6</xm:f>
          </x14:formula1>
          <xm:sqref>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8BC90-9233-4F3A-8862-80FB373CE2DA}">
  <dimension ref="A1:AN60"/>
  <sheetViews>
    <sheetView zoomScale="70" zoomScaleNormal="70" workbookViewId="0">
      <pane xSplit="1" ySplit="4" topLeftCell="B5" activePane="bottomRight" state="frozen"/>
      <selection pane="topRight" activeCell="B1" sqref="B1"/>
      <selection pane="bottomLeft" activeCell="A5" sqref="A5"/>
      <selection pane="bottomRight"/>
    </sheetView>
  </sheetViews>
  <sheetFormatPr defaultRowHeight="18.75" x14ac:dyDescent="0.4"/>
  <cols>
    <col min="1" max="1" width="13" bestFit="1" customWidth="1"/>
    <col min="2" max="2" width="33.25" customWidth="1"/>
    <col min="3" max="3" width="35.75" customWidth="1"/>
    <col min="4" max="4" width="15.625" customWidth="1"/>
    <col min="5" max="5" width="17" customWidth="1"/>
    <col min="6" max="6" width="22.75" customWidth="1"/>
    <col min="7" max="7" width="13" bestFit="1" customWidth="1"/>
    <col min="8" max="9" width="11" bestFit="1" customWidth="1"/>
    <col min="10" max="10" width="25.25" bestFit="1" customWidth="1"/>
    <col min="11" max="11" width="13" bestFit="1" customWidth="1"/>
    <col min="12" max="12" width="34.75" customWidth="1"/>
    <col min="13" max="15" width="22.75" customWidth="1"/>
    <col min="16" max="16" width="22.75" style="73" customWidth="1"/>
    <col min="17" max="33" width="22.75" customWidth="1"/>
    <col min="34" max="34" width="30.25" customWidth="1"/>
    <col min="35" max="39" width="23.125" customWidth="1"/>
    <col min="40" max="40" width="22.75" customWidth="1"/>
  </cols>
  <sheetData>
    <row r="1" spans="1:40" s="26" customFormat="1" x14ac:dyDescent="0.4">
      <c r="P1" s="74"/>
      <c r="AH1" s="28" t="s">
        <v>253</v>
      </c>
      <c r="AI1" s="28"/>
      <c r="AJ1" s="28"/>
      <c r="AK1" s="28"/>
      <c r="AL1" s="28"/>
      <c r="AM1" s="28"/>
      <c r="AN1" s="28"/>
    </row>
    <row r="2" spans="1:40" s="26" customFormat="1" ht="39.75" customHeight="1" x14ac:dyDescent="0.4">
      <c r="P2" s="74"/>
      <c r="AH2" s="29" t="s">
        <v>41</v>
      </c>
      <c r="AI2" s="29"/>
      <c r="AJ2" s="29"/>
      <c r="AK2" s="29"/>
      <c r="AL2" s="29"/>
      <c r="AM2" s="29"/>
      <c r="AN2" s="29"/>
    </row>
    <row r="3" spans="1:40" s="26" customFormat="1" x14ac:dyDescent="0.4">
      <c r="P3" s="74"/>
      <c r="AH3" s="30" t="s">
        <v>42</v>
      </c>
      <c r="AI3" s="30"/>
      <c r="AJ3" s="30"/>
      <c r="AK3" s="30"/>
      <c r="AL3" s="30"/>
      <c r="AM3" s="30"/>
      <c r="AN3" s="30"/>
    </row>
    <row r="4" spans="1:40" s="26" customFormat="1" x14ac:dyDescent="0.4">
      <c r="A4" s="31" t="s">
        <v>0</v>
      </c>
      <c r="B4" s="32">
        <f>COLUMN()-1</f>
        <v>1</v>
      </c>
      <c r="C4" s="32">
        <f t="shared" ref="C4:AG4" si="0">COLUMN()-1</f>
        <v>2</v>
      </c>
      <c r="D4" s="32">
        <f>COLUMN()-1</f>
        <v>3</v>
      </c>
      <c r="E4" s="32">
        <f t="shared" si="0"/>
        <v>4</v>
      </c>
      <c r="F4" s="32">
        <f t="shared" si="0"/>
        <v>5</v>
      </c>
      <c r="G4" s="32">
        <f t="shared" si="0"/>
        <v>6</v>
      </c>
      <c r="H4" s="32">
        <f t="shared" si="0"/>
        <v>7</v>
      </c>
      <c r="I4" s="32">
        <f t="shared" si="0"/>
        <v>8</v>
      </c>
      <c r="J4" s="32">
        <f t="shared" si="0"/>
        <v>9</v>
      </c>
      <c r="K4" s="32">
        <f t="shared" si="0"/>
        <v>10</v>
      </c>
      <c r="L4" s="32">
        <f t="shared" si="0"/>
        <v>11</v>
      </c>
      <c r="M4" s="32">
        <f t="shared" si="0"/>
        <v>12</v>
      </c>
      <c r="N4" s="32">
        <f t="shared" si="0"/>
        <v>13</v>
      </c>
      <c r="O4" s="32">
        <f t="shared" si="0"/>
        <v>14</v>
      </c>
      <c r="P4" s="75">
        <f t="shared" si="0"/>
        <v>15</v>
      </c>
      <c r="Q4" s="32">
        <f t="shared" si="0"/>
        <v>16</v>
      </c>
      <c r="R4" s="32">
        <f t="shared" si="0"/>
        <v>17</v>
      </c>
      <c r="S4" s="32">
        <f t="shared" si="0"/>
        <v>18</v>
      </c>
      <c r="T4" s="32">
        <f t="shared" si="0"/>
        <v>19</v>
      </c>
      <c r="U4" s="32">
        <f>COLUMN()-1</f>
        <v>20</v>
      </c>
      <c r="V4" s="32">
        <f t="shared" si="0"/>
        <v>21</v>
      </c>
      <c r="W4" s="32">
        <f t="shared" si="0"/>
        <v>22</v>
      </c>
      <c r="X4" s="32">
        <f t="shared" si="0"/>
        <v>23</v>
      </c>
      <c r="Y4" s="32">
        <f t="shared" si="0"/>
        <v>24</v>
      </c>
      <c r="Z4" s="32">
        <f t="shared" si="0"/>
        <v>25</v>
      </c>
      <c r="AA4" s="32">
        <f t="shared" si="0"/>
        <v>26</v>
      </c>
      <c r="AB4" s="32">
        <f t="shared" si="0"/>
        <v>27</v>
      </c>
      <c r="AC4" s="32">
        <f t="shared" si="0"/>
        <v>28</v>
      </c>
      <c r="AD4" s="32">
        <f t="shared" si="0"/>
        <v>29</v>
      </c>
      <c r="AE4" s="32">
        <f t="shared" si="0"/>
        <v>30</v>
      </c>
      <c r="AF4" s="32">
        <f t="shared" si="0"/>
        <v>31</v>
      </c>
      <c r="AG4" s="32">
        <f t="shared" si="0"/>
        <v>32</v>
      </c>
      <c r="AH4" s="33">
        <f t="shared" ref="AH4:AI4" si="1">COLUMN()-1</f>
        <v>33</v>
      </c>
      <c r="AI4" s="33">
        <f t="shared" si="1"/>
        <v>34</v>
      </c>
      <c r="AJ4" s="33">
        <f>COLUMN()-1</f>
        <v>35</v>
      </c>
      <c r="AK4" s="33">
        <f>COLUMN()-1</f>
        <v>36</v>
      </c>
      <c r="AL4" s="33">
        <f>COLUMN()-1</f>
        <v>37</v>
      </c>
      <c r="AM4" s="33">
        <f>COLUMN()-1</f>
        <v>38</v>
      </c>
      <c r="AN4" s="32">
        <f t="shared" ref="AN4" si="2">COLUMN()-1</f>
        <v>39</v>
      </c>
    </row>
    <row r="5" spans="1:40" ht="75" x14ac:dyDescent="0.4">
      <c r="A5" s="8" t="s">
        <v>7</v>
      </c>
      <c r="B5" s="21" t="s">
        <v>43</v>
      </c>
      <c r="C5" s="21" t="s">
        <v>43</v>
      </c>
      <c r="D5" s="21" t="s">
        <v>43</v>
      </c>
      <c r="E5" s="21" t="s">
        <v>43</v>
      </c>
      <c r="F5" s="21" t="s">
        <v>43</v>
      </c>
      <c r="G5" s="21"/>
      <c r="H5" s="21"/>
      <c r="I5" s="21"/>
      <c r="J5" s="21"/>
      <c r="K5" s="21"/>
      <c r="L5" s="21" t="s">
        <v>43</v>
      </c>
      <c r="M5" s="21" t="s">
        <v>43</v>
      </c>
      <c r="N5" s="21" t="s">
        <v>43</v>
      </c>
      <c r="O5" s="21"/>
      <c r="P5" s="76"/>
      <c r="Q5" s="21" t="s">
        <v>44</v>
      </c>
      <c r="R5" s="21" t="s">
        <v>329</v>
      </c>
      <c r="S5" s="21" t="s">
        <v>43</v>
      </c>
      <c r="T5" s="21" t="s">
        <v>43</v>
      </c>
      <c r="U5" s="21" t="s">
        <v>43</v>
      </c>
      <c r="V5" s="21" t="s">
        <v>45</v>
      </c>
      <c r="W5" s="21" t="s">
        <v>43</v>
      </c>
      <c r="X5" s="21" t="s">
        <v>43</v>
      </c>
      <c r="Y5" s="21" t="s">
        <v>43</v>
      </c>
      <c r="Z5" s="21" t="s">
        <v>46</v>
      </c>
      <c r="AA5" s="21" t="s">
        <v>43</v>
      </c>
      <c r="AB5" s="21" t="s">
        <v>43</v>
      </c>
      <c r="AC5" s="21" t="s">
        <v>43</v>
      </c>
      <c r="AD5" s="21" t="s">
        <v>43</v>
      </c>
      <c r="AE5" s="21" t="s">
        <v>43</v>
      </c>
      <c r="AF5" s="21" t="s">
        <v>43</v>
      </c>
      <c r="AG5" s="21" t="s">
        <v>43</v>
      </c>
      <c r="AH5" s="6" t="s">
        <v>251</v>
      </c>
      <c r="AI5" s="6" t="s">
        <v>47</v>
      </c>
      <c r="AJ5" s="6" t="s">
        <v>251</v>
      </c>
      <c r="AK5" s="6" t="s">
        <v>47</v>
      </c>
      <c r="AL5" s="21" t="s">
        <v>43</v>
      </c>
      <c r="AM5" s="6" t="s">
        <v>47</v>
      </c>
      <c r="AN5" s="6" t="s">
        <v>43</v>
      </c>
    </row>
    <row r="6" spans="1:40" ht="36.75" customHeight="1" x14ac:dyDescent="0.4">
      <c r="A6" s="8" t="s">
        <v>6</v>
      </c>
      <c r="B6" s="20" t="s">
        <v>2</v>
      </c>
      <c r="C6" s="20"/>
      <c r="D6" s="20"/>
      <c r="E6" s="20"/>
      <c r="F6" s="20"/>
      <c r="G6" s="20"/>
      <c r="H6" s="20"/>
      <c r="I6" s="20"/>
      <c r="J6" s="20"/>
      <c r="K6" s="20"/>
      <c r="L6" s="17" t="s">
        <v>48</v>
      </c>
      <c r="M6" s="20" t="s">
        <v>399</v>
      </c>
      <c r="N6" s="20"/>
      <c r="O6" s="20" t="s">
        <v>147</v>
      </c>
      <c r="P6" s="77"/>
      <c r="Q6" s="20" t="s">
        <v>49</v>
      </c>
      <c r="R6" s="20"/>
      <c r="S6" s="20" t="s">
        <v>50</v>
      </c>
      <c r="T6" s="20"/>
      <c r="U6" s="20"/>
      <c r="V6" s="20"/>
      <c r="W6" s="20" t="s">
        <v>51</v>
      </c>
      <c r="X6" s="20"/>
      <c r="Y6" s="20" t="s">
        <v>52</v>
      </c>
      <c r="Z6" s="20"/>
      <c r="AA6" s="20" t="s">
        <v>53</v>
      </c>
      <c r="AB6" s="20"/>
      <c r="AC6" s="20"/>
      <c r="AD6" s="20"/>
      <c r="AE6" s="20" t="s">
        <v>54</v>
      </c>
      <c r="AF6" s="20" t="s">
        <v>38</v>
      </c>
      <c r="AG6" s="20"/>
      <c r="AH6" s="9" t="s">
        <v>55</v>
      </c>
      <c r="AI6" s="9"/>
      <c r="AJ6" s="9"/>
      <c r="AK6" s="9"/>
      <c r="AL6" s="9"/>
      <c r="AM6" s="9"/>
      <c r="AN6" s="24"/>
    </row>
    <row r="7" spans="1:40" ht="131.25" x14ac:dyDescent="0.4">
      <c r="A7" s="8" t="s">
        <v>8</v>
      </c>
      <c r="B7" s="18" t="s">
        <v>391</v>
      </c>
      <c r="C7" s="18" t="s">
        <v>56</v>
      </c>
      <c r="D7" s="18" t="s">
        <v>57</v>
      </c>
      <c r="E7" s="18" t="s">
        <v>58</v>
      </c>
      <c r="F7" s="19" t="s">
        <v>59</v>
      </c>
      <c r="G7" s="19" t="s">
        <v>148</v>
      </c>
      <c r="H7" s="19" t="s">
        <v>149</v>
      </c>
      <c r="I7" s="19" t="s">
        <v>150</v>
      </c>
      <c r="J7" s="19" t="s">
        <v>151</v>
      </c>
      <c r="K7" s="19" t="s">
        <v>152</v>
      </c>
      <c r="L7" s="16" t="s">
        <v>48</v>
      </c>
      <c r="M7" s="21" t="s">
        <v>189</v>
      </c>
      <c r="N7" s="21" t="s">
        <v>190</v>
      </c>
      <c r="O7" s="21" t="s">
        <v>145</v>
      </c>
      <c r="P7" s="76" t="s">
        <v>243</v>
      </c>
      <c r="Q7" s="21" t="s">
        <v>60</v>
      </c>
      <c r="R7" s="21" t="s">
        <v>61</v>
      </c>
      <c r="S7" s="21" t="s">
        <v>62</v>
      </c>
      <c r="T7" s="21" t="s">
        <v>63</v>
      </c>
      <c r="U7" s="21" t="s">
        <v>238</v>
      </c>
      <c r="V7" s="21" t="s">
        <v>64</v>
      </c>
      <c r="W7" s="21" t="s">
        <v>65</v>
      </c>
      <c r="X7" s="21" t="s">
        <v>66</v>
      </c>
      <c r="Y7" s="21" t="s">
        <v>67</v>
      </c>
      <c r="Z7" s="35" t="s">
        <v>67</v>
      </c>
      <c r="AA7" s="21" t="s">
        <v>68</v>
      </c>
      <c r="AB7" s="21" t="s">
        <v>69</v>
      </c>
      <c r="AC7" s="21" t="s">
        <v>70</v>
      </c>
      <c r="AD7" s="21" t="s">
        <v>71</v>
      </c>
      <c r="AE7" s="21" t="s">
        <v>72</v>
      </c>
      <c r="AF7" s="21" t="s">
        <v>73</v>
      </c>
      <c r="AG7" s="21" t="s">
        <v>74</v>
      </c>
      <c r="AH7" s="21" t="s">
        <v>75</v>
      </c>
      <c r="AI7" s="21" t="s">
        <v>76</v>
      </c>
      <c r="AJ7" s="21" t="s">
        <v>77</v>
      </c>
      <c r="AK7" s="21" t="s">
        <v>78</v>
      </c>
      <c r="AL7" s="21" t="s">
        <v>79</v>
      </c>
      <c r="AM7" s="21" t="s">
        <v>80</v>
      </c>
      <c r="AN7" s="35" t="s">
        <v>81</v>
      </c>
    </row>
    <row r="8" spans="1:40" ht="135.4" customHeight="1" x14ac:dyDescent="0.4">
      <c r="A8" s="36" t="s">
        <v>158</v>
      </c>
      <c r="B8" s="37"/>
      <c r="C8" s="37"/>
      <c r="D8" s="37" t="s">
        <v>159</v>
      </c>
      <c r="E8" s="37" t="s">
        <v>160</v>
      </c>
      <c r="F8" s="38"/>
      <c r="G8" s="38"/>
      <c r="H8" s="38"/>
      <c r="I8" s="38"/>
      <c r="J8" s="38"/>
      <c r="K8" s="38"/>
      <c r="L8" s="42" t="s">
        <v>84</v>
      </c>
      <c r="M8" s="40"/>
      <c r="N8" s="40"/>
      <c r="O8" s="40"/>
      <c r="P8" s="78"/>
      <c r="Q8" s="42" t="s">
        <v>325</v>
      </c>
      <c r="R8" s="40"/>
      <c r="S8" s="40" t="s">
        <v>86</v>
      </c>
      <c r="T8" s="40" t="s">
        <v>384</v>
      </c>
      <c r="U8" s="40" t="s">
        <v>159</v>
      </c>
      <c r="V8" s="40"/>
      <c r="W8" s="40"/>
      <c r="X8" s="40"/>
      <c r="Y8" s="40" t="s">
        <v>163</v>
      </c>
      <c r="Z8" s="41"/>
      <c r="AA8" s="40" t="s">
        <v>164</v>
      </c>
      <c r="AB8" s="40" t="s">
        <v>90</v>
      </c>
      <c r="AC8" s="40"/>
      <c r="AD8" s="40"/>
      <c r="AE8" s="40"/>
      <c r="AF8" s="40"/>
      <c r="AG8" s="40"/>
      <c r="AH8" s="40" t="s">
        <v>168</v>
      </c>
      <c r="AI8" s="40"/>
      <c r="AJ8" s="40" t="s">
        <v>169</v>
      </c>
      <c r="AK8" s="40"/>
      <c r="AL8" s="40" t="s">
        <v>170</v>
      </c>
      <c r="AM8" s="40"/>
      <c r="AN8" s="41" t="s">
        <v>93</v>
      </c>
    </row>
    <row r="9" spans="1:40" ht="37.5" x14ac:dyDescent="0.4">
      <c r="A9" s="3" t="s">
        <v>82</v>
      </c>
      <c r="B9" s="13" t="s">
        <v>247</v>
      </c>
      <c r="C9" s="11" t="s">
        <v>83</v>
      </c>
      <c r="D9" s="22" t="s">
        <v>375</v>
      </c>
      <c r="E9" s="4" t="s">
        <v>280</v>
      </c>
      <c r="F9" s="11" t="s">
        <v>22</v>
      </c>
      <c r="G9" s="11" t="s">
        <v>153</v>
      </c>
      <c r="H9" s="11" t="s">
        <v>154</v>
      </c>
      <c r="I9" s="11" t="s">
        <v>155</v>
      </c>
      <c r="J9" s="34" t="s">
        <v>156</v>
      </c>
      <c r="K9" s="11" t="s">
        <v>157</v>
      </c>
      <c r="L9" s="22" t="s">
        <v>281</v>
      </c>
      <c r="M9" s="11" t="s">
        <v>85</v>
      </c>
      <c r="N9" s="11" t="s">
        <v>85</v>
      </c>
      <c r="O9" s="23">
        <v>45688</v>
      </c>
      <c r="P9" s="13" t="s">
        <v>85</v>
      </c>
      <c r="Q9" s="22" t="s">
        <v>374</v>
      </c>
      <c r="R9" s="23" t="s">
        <v>381</v>
      </c>
      <c r="S9" s="22" t="s">
        <v>361</v>
      </c>
      <c r="T9" s="22" t="s">
        <v>373</v>
      </c>
      <c r="U9" s="22" t="s">
        <v>291</v>
      </c>
      <c r="V9" s="22" t="s">
        <v>87</v>
      </c>
      <c r="W9" s="11" t="s">
        <v>88</v>
      </c>
      <c r="X9" s="11" t="s">
        <v>89</v>
      </c>
      <c r="Y9" s="4" t="s">
        <v>364</v>
      </c>
      <c r="Z9" s="4"/>
      <c r="AA9" s="4" t="s">
        <v>372</v>
      </c>
      <c r="AB9" s="22" t="s">
        <v>167</v>
      </c>
      <c r="AC9" s="4" t="s">
        <v>91</v>
      </c>
      <c r="AD9" s="23">
        <v>43831</v>
      </c>
      <c r="AE9" s="11" t="s">
        <v>92</v>
      </c>
      <c r="AF9" s="22" t="s">
        <v>22</v>
      </c>
      <c r="AG9" s="22" t="s">
        <v>22</v>
      </c>
      <c r="AH9" s="22" t="s">
        <v>371</v>
      </c>
      <c r="AI9" s="15"/>
      <c r="AJ9" s="15" t="s">
        <v>370</v>
      </c>
      <c r="AK9" s="15"/>
      <c r="AL9" s="15" t="s">
        <v>369</v>
      </c>
      <c r="AM9" s="15"/>
      <c r="AN9" s="4" t="s">
        <v>368</v>
      </c>
    </row>
    <row r="10" spans="1:40" x14ac:dyDescent="0.4">
      <c r="A10" s="3">
        <f>ROW()-9</f>
        <v>1</v>
      </c>
      <c r="B10" s="13"/>
      <c r="C10" s="11"/>
      <c r="D10" s="11"/>
      <c r="E10" s="1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3"/>
      <c r="AI10" s="3"/>
      <c r="AJ10" s="3"/>
      <c r="AK10" s="3"/>
      <c r="AL10" s="3"/>
      <c r="AM10" s="3"/>
      <c r="AN10" s="13"/>
    </row>
    <row r="11" spans="1:40" x14ac:dyDescent="0.4">
      <c r="A11" s="3">
        <f t="shared" ref="A11:A59" si="3">ROW()-9</f>
        <v>2</v>
      </c>
      <c r="B11" s="13"/>
      <c r="C11" s="13"/>
      <c r="D11" s="13"/>
      <c r="E11" s="1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3"/>
      <c r="AI11" s="3"/>
      <c r="AJ11" s="3"/>
      <c r="AK11" s="3"/>
      <c r="AL11" s="3"/>
      <c r="AM11" s="3"/>
      <c r="AN11" s="13"/>
    </row>
    <row r="12" spans="1:40" x14ac:dyDescent="0.4">
      <c r="A12" s="3">
        <f t="shared" si="3"/>
        <v>3</v>
      </c>
      <c r="B12" s="13"/>
      <c r="C12" s="13"/>
      <c r="D12" s="13"/>
      <c r="E12" s="1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3"/>
      <c r="AI12" s="3"/>
      <c r="AJ12" s="3"/>
      <c r="AK12" s="3"/>
      <c r="AL12" s="3"/>
      <c r="AM12" s="3"/>
      <c r="AN12" s="13"/>
    </row>
    <row r="13" spans="1:40" x14ac:dyDescent="0.4">
      <c r="A13" s="3">
        <f t="shared" si="3"/>
        <v>4</v>
      </c>
      <c r="B13" s="13"/>
      <c r="C13" s="13"/>
      <c r="D13" s="13"/>
      <c r="E13" s="1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3"/>
      <c r="AI13" s="3"/>
      <c r="AJ13" s="3"/>
      <c r="AK13" s="3"/>
      <c r="AL13" s="3"/>
      <c r="AM13" s="3"/>
      <c r="AN13" s="13"/>
    </row>
    <row r="14" spans="1:40" x14ac:dyDescent="0.4">
      <c r="A14" s="3">
        <f t="shared" si="3"/>
        <v>5</v>
      </c>
      <c r="B14" s="13"/>
      <c r="C14" s="13"/>
      <c r="D14" s="13"/>
      <c r="E14" s="1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3"/>
      <c r="AI14" s="3"/>
      <c r="AJ14" s="3"/>
      <c r="AK14" s="3"/>
      <c r="AL14" s="3"/>
      <c r="AM14" s="3"/>
      <c r="AN14" s="13"/>
    </row>
    <row r="15" spans="1:40" x14ac:dyDescent="0.4">
      <c r="A15" s="3">
        <f t="shared" si="3"/>
        <v>6</v>
      </c>
      <c r="B15" s="13"/>
      <c r="C15" s="13"/>
      <c r="D15" s="13"/>
      <c r="E15" s="1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3"/>
      <c r="AI15" s="3"/>
      <c r="AJ15" s="3"/>
      <c r="AK15" s="3"/>
      <c r="AL15" s="3"/>
      <c r="AM15" s="3"/>
      <c r="AN15" s="13"/>
    </row>
    <row r="16" spans="1:40" x14ac:dyDescent="0.4">
      <c r="A16" s="3">
        <f t="shared" si="3"/>
        <v>7</v>
      </c>
      <c r="B16" s="13"/>
      <c r="C16" s="13"/>
      <c r="D16" s="13"/>
      <c r="E16" s="1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3"/>
      <c r="AI16" s="3"/>
      <c r="AJ16" s="3"/>
      <c r="AK16" s="3"/>
      <c r="AL16" s="3"/>
      <c r="AM16" s="3"/>
      <c r="AN16" s="13"/>
    </row>
    <row r="17" spans="1:40" x14ac:dyDescent="0.4">
      <c r="A17" s="3">
        <f t="shared" si="3"/>
        <v>8</v>
      </c>
      <c r="B17" s="13"/>
      <c r="C17" s="13"/>
      <c r="D17" s="13"/>
      <c r="E17" s="14"/>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3"/>
      <c r="AI17" s="3"/>
      <c r="AJ17" s="3"/>
      <c r="AK17" s="3"/>
      <c r="AL17" s="3"/>
      <c r="AM17" s="3"/>
      <c r="AN17" s="13"/>
    </row>
    <row r="18" spans="1:40" x14ac:dyDescent="0.4">
      <c r="A18" s="3">
        <f t="shared" si="3"/>
        <v>9</v>
      </c>
      <c r="B18" s="13"/>
      <c r="C18" s="13"/>
      <c r="D18" s="13"/>
      <c r="E18" s="14"/>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3"/>
      <c r="AI18" s="3"/>
      <c r="AJ18" s="3"/>
      <c r="AK18" s="3"/>
      <c r="AL18" s="3"/>
      <c r="AM18" s="3"/>
      <c r="AN18" s="13"/>
    </row>
    <row r="19" spans="1:40" x14ac:dyDescent="0.4">
      <c r="A19" s="3">
        <f t="shared" si="3"/>
        <v>10</v>
      </c>
      <c r="B19" s="13"/>
      <c r="C19" s="13"/>
      <c r="D19" s="13"/>
      <c r="E19" s="14"/>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3"/>
      <c r="AI19" s="3"/>
      <c r="AJ19" s="3"/>
      <c r="AK19" s="3"/>
      <c r="AL19" s="3"/>
      <c r="AM19" s="3"/>
      <c r="AN19" s="13"/>
    </row>
    <row r="20" spans="1:40" x14ac:dyDescent="0.4">
      <c r="A20" s="3">
        <f t="shared" si="3"/>
        <v>11</v>
      </c>
      <c r="B20" s="13"/>
      <c r="C20" s="13"/>
      <c r="D20" s="13"/>
      <c r="E20" s="14"/>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3"/>
      <c r="AI20" s="3"/>
      <c r="AJ20" s="3"/>
      <c r="AK20" s="3"/>
      <c r="AL20" s="3"/>
      <c r="AM20" s="3"/>
      <c r="AN20" s="13"/>
    </row>
    <row r="21" spans="1:40" x14ac:dyDescent="0.4">
      <c r="A21" s="3">
        <f t="shared" si="3"/>
        <v>12</v>
      </c>
      <c r="B21" s="13"/>
      <c r="C21" s="13"/>
      <c r="D21" s="13"/>
      <c r="E21" s="14"/>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3"/>
      <c r="AI21" s="3"/>
      <c r="AJ21" s="3"/>
      <c r="AK21" s="3"/>
      <c r="AL21" s="3"/>
      <c r="AM21" s="3"/>
      <c r="AN21" s="13"/>
    </row>
    <row r="22" spans="1:40" x14ac:dyDescent="0.4">
      <c r="A22" s="3">
        <f t="shared" si="3"/>
        <v>13</v>
      </c>
      <c r="B22" s="13"/>
      <c r="C22" s="13"/>
      <c r="D22" s="13"/>
      <c r="E22" s="14"/>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3"/>
      <c r="AI22" s="3"/>
      <c r="AJ22" s="3"/>
      <c r="AK22" s="3"/>
      <c r="AL22" s="3"/>
      <c r="AM22" s="3"/>
      <c r="AN22" s="13"/>
    </row>
    <row r="23" spans="1:40" x14ac:dyDescent="0.4">
      <c r="A23" s="3">
        <f t="shared" si="3"/>
        <v>14</v>
      </c>
      <c r="B23" s="13"/>
      <c r="C23" s="13"/>
      <c r="D23" s="13"/>
      <c r="E23" s="14"/>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3"/>
      <c r="AI23" s="3"/>
      <c r="AJ23" s="3"/>
      <c r="AK23" s="3"/>
      <c r="AL23" s="3"/>
      <c r="AM23" s="3"/>
      <c r="AN23" s="13"/>
    </row>
    <row r="24" spans="1:40" x14ac:dyDescent="0.4">
      <c r="A24" s="3">
        <f t="shared" si="3"/>
        <v>15</v>
      </c>
      <c r="B24" s="13"/>
      <c r="C24" s="13"/>
      <c r="D24" s="13"/>
      <c r="E24" s="14"/>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3"/>
      <c r="AI24" s="3"/>
      <c r="AJ24" s="3"/>
      <c r="AK24" s="3"/>
      <c r="AL24" s="3"/>
      <c r="AM24" s="3"/>
      <c r="AN24" s="13"/>
    </row>
    <row r="25" spans="1:40" x14ac:dyDescent="0.4">
      <c r="A25" s="3">
        <f t="shared" si="3"/>
        <v>16</v>
      </c>
      <c r="B25" s="13"/>
      <c r="C25" s="13"/>
      <c r="D25" s="13"/>
      <c r="E25" s="14"/>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3"/>
      <c r="AI25" s="3"/>
      <c r="AJ25" s="3"/>
      <c r="AK25" s="3"/>
      <c r="AL25" s="3"/>
      <c r="AM25" s="3"/>
      <c r="AN25" s="13"/>
    </row>
    <row r="26" spans="1:40" x14ac:dyDescent="0.4">
      <c r="A26" s="3">
        <f t="shared" si="3"/>
        <v>17</v>
      </c>
      <c r="B26" s="13"/>
      <c r="C26" s="13"/>
      <c r="D26" s="13"/>
      <c r="E26" s="14"/>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3"/>
      <c r="AI26" s="3"/>
      <c r="AJ26" s="3"/>
      <c r="AK26" s="3"/>
      <c r="AL26" s="3"/>
      <c r="AM26" s="3"/>
      <c r="AN26" s="13"/>
    </row>
    <row r="27" spans="1:40" x14ac:dyDescent="0.4">
      <c r="A27" s="3">
        <f t="shared" si="3"/>
        <v>18</v>
      </c>
      <c r="B27" s="13"/>
      <c r="C27" s="13"/>
      <c r="D27" s="13"/>
      <c r="E27" s="14"/>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3"/>
      <c r="AI27" s="3"/>
      <c r="AJ27" s="3"/>
      <c r="AK27" s="3"/>
      <c r="AL27" s="3"/>
      <c r="AM27" s="3"/>
      <c r="AN27" s="13"/>
    </row>
    <row r="28" spans="1:40" x14ac:dyDescent="0.4">
      <c r="A28" s="3">
        <f t="shared" si="3"/>
        <v>19</v>
      </c>
      <c r="B28" s="13"/>
      <c r="C28" s="13"/>
      <c r="D28" s="13"/>
      <c r="E28" s="14"/>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3"/>
      <c r="AI28" s="3"/>
      <c r="AJ28" s="3"/>
      <c r="AK28" s="3"/>
      <c r="AL28" s="3"/>
      <c r="AM28" s="3"/>
      <c r="AN28" s="13"/>
    </row>
    <row r="29" spans="1:40" x14ac:dyDescent="0.4">
      <c r="A29" s="3">
        <f t="shared" si="3"/>
        <v>20</v>
      </c>
      <c r="B29" s="13"/>
      <c r="C29" s="13"/>
      <c r="D29" s="13"/>
      <c r="E29" s="14"/>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3"/>
      <c r="AI29" s="3"/>
      <c r="AJ29" s="3"/>
      <c r="AK29" s="3"/>
      <c r="AL29" s="3"/>
      <c r="AM29" s="3"/>
      <c r="AN29" s="13"/>
    </row>
    <row r="30" spans="1:40" x14ac:dyDescent="0.4">
      <c r="A30" s="3">
        <f t="shared" si="3"/>
        <v>21</v>
      </c>
      <c r="B30" s="13"/>
      <c r="C30" s="13"/>
      <c r="D30" s="13"/>
      <c r="E30" s="14"/>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3"/>
      <c r="AI30" s="3"/>
      <c r="AJ30" s="3"/>
      <c r="AK30" s="3"/>
      <c r="AL30" s="3"/>
      <c r="AM30" s="3"/>
      <c r="AN30" s="13"/>
    </row>
    <row r="31" spans="1:40" x14ac:dyDescent="0.4">
      <c r="A31" s="3">
        <f t="shared" si="3"/>
        <v>22</v>
      </c>
      <c r="B31" s="13"/>
      <c r="C31" s="13"/>
      <c r="D31" s="13"/>
      <c r="E31" s="14"/>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3"/>
      <c r="AI31" s="3"/>
      <c r="AJ31" s="3"/>
      <c r="AK31" s="3"/>
      <c r="AL31" s="3"/>
      <c r="AM31" s="3"/>
      <c r="AN31" s="13"/>
    </row>
    <row r="32" spans="1:40" x14ac:dyDescent="0.4">
      <c r="A32" s="3">
        <f t="shared" si="3"/>
        <v>23</v>
      </c>
      <c r="B32" s="13"/>
      <c r="C32" s="13"/>
      <c r="D32" s="13"/>
      <c r="E32" s="14"/>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3"/>
      <c r="AI32" s="3"/>
      <c r="AJ32" s="3"/>
      <c r="AK32" s="3"/>
      <c r="AL32" s="3"/>
      <c r="AM32" s="3"/>
      <c r="AN32" s="13"/>
    </row>
    <row r="33" spans="1:40" x14ac:dyDescent="0.4">
      <c r="A33" s="3">
        <f t="shared" si="3"/>
        <v>24</v>
      </c>
      <c r="B33" s="13"/>
      <c r="C33" s="13"/>
      <c r="D33" s="13"/>
      <c r="E33" s="14"/>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3"/>
      <c r="AI33" s="3"/>
      <c r="AJ33" s="3"/>
      <c r="AK33" s="3"/>
      <c r="AL33" s="3"/>
      <c r="AM33" s="3"/>
      <c r="AN33" s="13"/>
    </row>
    <row r="34" spans="1:40" x14ac:dyDescent="0.4">
      <c r="A34" s="3">
        <f t="shared" si="3"/>
        <v>25</v>
      </c>
      <c r="B34" s="13"/>
      <c r="C34" s="13"/>
      <c r="D34" s="13"/>
      <c r="E34" s="14"/>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3"/>
      <c r="AI34" s="3"/>
      <c r="AJ34" s="3"/>
      <c r="AK34" s="3"/>
      <c r="AL34" s="3"/>
      <c r="AM34" s="3"/>
      <c r="AN34" s="13"/>
    </row>
    <row r="35" spans="1:40" x14ac:dyDescent="0.4">
      <c r="A35" s="3">
        <f t="shared" si="3"/>
        <v>26</v>
      </c>
      <c r="B35" s="13"/>
      <c r="C35" s="13"/>
      <c r="D35" s="13"/>
      <c r="E35" s="14"/>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3"/>
      <c r="AI35" s="3"/>
      <c r="AJ35" s="3"/>
      <c r="AK35" s="3"/>
      <c r="AL35" s="3"/>
      <c r="AM35" s="3"/>
      <c r="AN35" s="13"/>
    </row>
    <row r="36" spans="1:40" x14ac:dyDescent="0.4">
      <c r="A36" s="3">
        <f t="shared" si="3"/>
        <v>27</v>
      </c>
      <c r="B36" s="13"/>
      <c r="C36" s="13"/>
      <c r="D36" s="13"/>
      <c r="E36" s="14"/>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3"/>
      <c r="AI36" s="3"/>
      <c r="AJ36" s="3"/>
      <c r="AK36" s="3"/>
      <c r="AL36" s="3"/>
      <c r="AM36" s="3"/>
      <c r="AN36" s="13"/>
    </row>
    <row r="37" spans="1:40" x14ac:dyDescent="0.4">
      <c r="A37" s="3">
        <f t="shared" si="3"/>
        <v>28</v>
      </c>
      <c r="B37" s="13"/>
      <c r="C37" s="13"/>
      <c r="D37" s="13"/>
      <c r="E37" s="14"/>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3"/>
      <c r="AI37" s="3"/>
      <c r="AJ37" s="3"/>
      <c r="AK37" s="3"/>
      <c r="AL37" s="3"/>
      <c r="AM37" s="3"/>
      <c r="AN37" s="13"/>
    </row>
    <row r="38" spans="1:40" x14ac:dyDescent="0.4">
      <c r="A38" s="3">
        <f t="shared" si="3"/>
        <v>29</v>
      </c>
      <c r="B38" s="13"/>
      <c r="C38" s="13"/>
      <c r="D38" s="13"/>
      <c r="E38" s="14"/>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3"/>
      <c r="AI38" s="3"/>
      <c r="AJ38" s="3"/>
      <c r="AK38" s="3"/>
      <c r="AL38" s="3"/>
      <c r="AM38" s="3"/>
      <c r="AN38" s="13"/>
    </row>
    <row r="39" spans="1:40" x14ac:dyDescent="0.4">
      <c r="A39" s="3">
        <f t="shared" si="3"/>
        <v>30</v>
      </c>
      <c r="B39" s="13"/>
      <c r="C39" s="13"/>
      <c r="D39" s="13"/>
      <c r="E39" s="14"/>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3"/>
      <c r="AI39" s="3"/>
      <c r="AJ39" s="3"/>
      <c r="AK39" s="3"/>
      <c r="AL39" s="3"/>
      <c r="AM39" s="3"/>
      <c r="AN39" s="13"/>
    </row>
    <row r="40" spans="1:40" x14ac:dyDescent="0.4">
      <c r="A40" s="3">
        <f t="shared" si="3"/>
        <v>31</v>
      </c>
      <c r="B40" s="13"/>
      <c r="C40" s="13"/>
      <c r="D40" s="13"/>
      <c r="E40" s="14"/>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3"/>
      <c r="AI40" s="3"/>
      <c r="AJ40" s="3"/>
      <c r="AK40" s="3"/>
      <c r="AL40" s="3"/>
      <c r="AM40" s="3"/>
      <c r="AN40" s="13"/>
    </row>
    <row r="41" spans="1:40" x14ac:dyDescent="0.4">
      <c r="A41" s="3">
        <f t="shared" si="3"/>
        <v>32</v>
      </c>
      <c r="B41" s="13"/>
      <c r="C41" s="13"/>
      <c r="D41" s="13"/>
      <c r="E41" s="14"/>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3"/>
      <c r="AI41" s="3"/>
      <c r="AJ41" s="3"/>
      <c r="AK41" s="3"/>
      <c r="AL41" s="3"/>
      <c r="AM41" s="3"/>
      <c r="AN41" s="13"/>
    </row>
    <row r="42" spans="1:40" x14ac:dyDescent="0.4">
      <c r="A42" s="3">
        <f t="shared" si="3"/>
        <v>33</v>
      </c>
      <c r="B42" s="13"/>
      <c r="C42" s="13"/>
      <c r="D42" s="13"/>
      <c r="E42" s="14"/>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3"/>
      <c r="AI42" s="3"/>
      <c r="AJ42" s="3"/>
      <c r="AK42" s="3"/>
      <c r="AL42" s="3"/>
      <c r="AM42" s="3"/>
      <c r="AN42" s="13"/>
    </row>
    <row r="43" spans="1:40" x14ac:dyDescent="0.4">
      <c r="A43" s="3">
        <f t="shared" si="3"/>
        <v>34</v>
      </c>
      <c r="B43" s="13"/>
      <c r="C43" s="13"/>
      <c r="D43" s="13"/>
      <c r="E43" s="14"/>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3"/>
      <c r="AI43" s="3"/>
      <c r="AJ43" s="3"/>
      <c r="AK43" s="3"/>
      <c r="AL43" s="3"/>
      <c r="AM43" s="3"/>
      <c r="AN43" s="13"/>
    </row>
    <row r="44" spans="1:40" x14ac:dyDescent="0.4">
      <c r="A44" s="3">
        <f t="shared" si="3"/>
        <v>35</v>
      </c>
      <c r="B44" s="13"/>
      <c r="C44" s="13"/>
      <c r="D44" s="13"/>
      <c r="E44" s="14"/>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3"/>
      <c r="AI44" s="3"/>
      <c r="AJ44" s="3"/>
      <c r="AK44" s="3"/>
      <c r="AL44" s="3"/>
      <c r="AM44" s="3"/>
      <c r="AN44" s="13"/>
    </row>
    <row r="45" spans="1:40" x14ac:dyDescent="0.4">
      <c r="A45" s="3">
        <f t="shared" si="3"/>
        <v>36</v>
      </c>
      <c r="B45" s="13"/>
      <c r="C45" s="13"/>
      <c r="D45" s="13"/>
      <c r="E45" s="14"/>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3"/>
      <c r="AI45" s="3"/>
      <c r="AJ45" s="3"/>
      <c r="AK45" s="3"/>
      <c r="AL45" s="3"/>
      <c r="AM45" s="3"/>
      <c r="AN45" s="13"/>
    </row>
    <row r="46" spans="1:40" x14ac:dyDescent="0.4">
      <c r="A46" s="3">
        <f t="shared" si="3"/>
        <v>37</v>
      </c>
      <c r="B46" s="13"/>
      <c r="C46" s="13"/>
      <c r="D46" s="13"/>
      <c r="E46" s="14"/>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3"/>
      <c r="AI46" s="3"/>
      <c r="AJ46" s="3"/>
      <c r="AK46" s="3"/>
      <c r="AL46" s="3"/>
      <c r="AM46" s="3"/>
      <c r="AN46" s="13"/>
    </row>
    <row r="47" spans="1:40" x14ac:dyDescent="0.4">
      <c r="A47" s="3">
        <f t="shared" si="3"/>
        <v>38</v>
      </c>
      <c r="B47" s="13"/>
      <c r="C47" s="13"/>
      <c r="D47" s="13"/>
      <c r="E47" s="14"/>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3"/>
      <c r="AI47" s="3"/>
      <c r="AJ47" s="3"/>
      <c r="AK47" s="3"/>
      <c r="AL47" s="3"/>
      <c r="AM47" s="3"/>
      <c r="AN47" s="13"/>
    </row>
    <row r="48" spans="1:40" x14ac:dyDescent="0.4">
      <c r="A48" s="3">
        <f t="shared" si="3"/>
        <v>39</v>
      </c>
      <c r="B48" s="13"/>
      <c r="C48" s="13"/>
      <c r="D48" s="13"/>
      <c r="E48" s="14"/>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3"/>
      <c r="AI48" s="3"/>
      <c r="AJ48" s="3"/>
      <c r="AK48" s="3"/>
      <c r="AL48" s="3"/>
      <c r="AM48" s="3"/>
      <c r="AN48" s="13"/>
    </row>
    <row r="49" spans="1:40" x14ac:dyDescent="0.4">
      <c r="A49" s="3">
        <f t="shared" si="3"/>
        <v>40</v>
      </c>
      <c r="B49" s="13"/>
      <c r="C49" s="13"/>
      <c r="D49" s="13"/>
      <c r="E49" s="14"/>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3"/>
      <c r="AI49" s="3"/>
      <c r="AJ49" s="3"/>
      <c r="AK49" s="3"/>
      <c r="AL49" s="3"/>
      <c r="AM49" s="3"/>
      <c r="AN49" s="13"/>
    </row>
    <row r="50" spans="1:40" x14ac:dyDescent="0.4">
      <c r="A50" s="3">
        <f t="shared" si="3"/>
        <v>41</v>
      </c>
      <c r="B50" s="13"/>
      <c r="C50" s="13"/>
      <c r="D50" s="13"/>
      <c r="E50" s="14"/>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3"/>
      <c r="AI50" s="3"/>
      <c r="AJ50" s="3"/>
      <c r="AK50" s="3"/>
      <c r="AL50" s="3"/>
      <c r="AM50" s="3"/>
      <c r="AN50" s="13"/>
    </row>
    <row r="51" spans="1:40" x14ac:dyDescent="0.4">
      <c r="A51" s="3">
        <f t="shared" si="3"/>
        <v>42</v>
      </c>
      <c r="B51" s="13"/>
      <c r="C51" s="13"/>
      <c r="D51" s="13"/>
      <c r="E51" s="14"/>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3"/>
      <c r="AI51" s="3"/>
      <c r="AJ51" s="3"/>
      <c r="AK51" s="3"/>
      <c r="AL51" s="3"/>
      <c r="AM51" s="3"/>
      <c r="AN51" s="13"/>
    </row>
    <row r="52" spans="1:40" x14ac:dyDescent="0.4">
      <c r="A52" s="3">
        <f t="shared" si="3"/>
        <v>43</v>
      </c>
      <c r="B52" s="13"/>
      <c r="C52" s="13"/>
      <c r="D52" s="13"/>
      <c r="E52" s="14"/>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3"/>
      <c r="AI52" s="3"/>
      <c r="AJ52" s="3"/>
      <c r="AK52" s="3"/>
      <c r="AL52" s="3"/>
      <c r="AM52" s="3"/>
      <c r="AN52" s="13"/>
    </row>
    <row r="53" spans="1:40" x14ac:dyDescent="0.4">
      <c r="A53" s="3">
        <f t="shared" si="3"/>
        <v>44</v>
      </c>
      <c r="B53" s="13"/>
      <c r="C53" s="13"/>
      <c r="D53" s="13"/>
      <c r="E53" s="14"/>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3"/>
      <c r="AI53" s="3"/>
      <c r="AJ53" s="3"/>
      <c r="AK53" s="3"/>
      <c r="AL53" s="3"/>
      <c r="AM53" s="3"/>
      <c r="AN53" s="13"/>
    </row>
    <row r="54" spans="1:40" x14ac:dyDescent="0.4">
      <c r="A54" s="3">
        <f t="shared" si="3"/>
        <v>45</v>
      </c>
      <c r="B54" s="13"/>
      <c r="C54" s="13"/>
      <c r="D54" s="13"/>
      <c r="E54" s="14"/>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3"/>
      <c r="AI54" s="3"/>
      <c r="AJ54" s="3"/>
      <c r="AK54" s="3"/>
      <c r="AL54" s="3"/>
      <c r="AM54" s="3"/>
      <c r="AN54" s="13"/>
    </row>
    <row r="55" spans="1:40" x14ac:dyDescent="0.4">
      <c r="A55" s="3">
        <f t="shared" si="3"/>
        <v>46</v>
      </c>
      <c r="B55" s="13"/>
      <c r="C55" s="13"/>
      <c r="D55" s="13"/>
      <c r="E55" s="14"/>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3"/>
      <c r="AI55" s="3"/>
      <c r="AJ55" s="3"/>
      <c r="AK55" s="3"/>
      <c r="AL55" s="3"/>
      <c r="AM55" s="3"/>
      <c r="AN55" s="13"/>
    </row>
    <row r="56" spans="1:40" x14ac:dyDescent="0.4">
      <c r="A56" s="3">
        <f t="shared" si="3"/>
        <v>47</v>
      </c>
      <c r="B56" s="13"/>
      <c r="C56" s="13"/>
      <c r="D56" s="13"/>
      <c r="E56" s="14"/>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3"/>
      <c r="AI56" s="3"/>
      <c r="AJ56" s="3"/>
      <c r="AK56" s="3"/>
      <c r="AL56" s="3"/>
      <c r="AM56" s="3"/>
      <c r="AN56" s="13"/>
    </row>
    <row r="57" spans="1:40" x14ac:dyDescent="0.4">
      <c r="A57" s="3">
        <f t="shared" si="3"/>
        <v>48</v>
      </c>
      <c r="B57" s="13"/>
      <c r="C57" s="13"/>
      <c r="D57" s="13"/>
      <c r="E57" s="14"/>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3"/>
      <c r="AI57" s="3"/>
      <c r="AJ57" s="3"/>
      <c r="AK57" s="3"/>
      <c r="AL57" s="3"/>
      <c r="AM57" s="3"/>
      <c r="AN57" s="13"/>
    </row>
    <row r="58" spans="1:40" x14ac:dyDescent="0.4">
      <c r="A58" s="3">
        <f t="shared" si="3"/>
        <v>49</v>
      </c>
      <c r="B58" s="13"/>
      <c r="C58" s="13"/>
      <c r="D58" s="13"/>
      <c r="E58" s="14"/>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3"/>
      <c r="AI58" s="3"/>
      <c r="AJ58" s="3"/>
      <c r="AK58" s="3"/>
      <c r="AL58" s="3"/>
      <c r="AM58" s="3"/>
      <c r="AN58" s="13"/>
    </row>
    <row r="59" spans="1:40" x14ac:dyDescent="0.4">
      <c r="A59" s="3">
        <f t="shared" si="3"/>
        <v>50</v>
      </c>
      <c r="B59" s="13"/>
      <c r="C59" s="13"/>
      <c r="D59" s="13"/>
      <c r="E59" s="14"/>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3"/>
      <c r="AI59" s="3"/>
      <c r="AJ59" s="3"/>
      <c r="AK59" s="3"/>
      <c r="AL59" s="3"/>
      <c r="AM59" s="3"/>
      <c r="AN59" s="13"/>
    </row>
    <row r="60" spans="1:40" x14ac:dyDescent="0.4">
      <c r="P60"/>
    </row>
  </sheetData>
  <phoneticPr fontId="1"/>
  <hyperlinks>
    <hyperlink ref="J9" r:id="rId1" xr:uid="{1136D761-E11F-4802-8ACE-190F4B8EC1E0}"/>
  </hyperlinks>
  <pageMargins left="0.7" right="0.7" top="0.75" bottom="0.75" header="0.3" footer="0.3"/>
  <pageSetup paperSize="9" orientation="portrait" r:id="rId2"/>
  <ignoredErrors>
    <ignoredError sqref="P9 M9:N9 B9" numberStoredAsText="1"/>
  </ignoredErrors>
  <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3B2635A5-CAFF-48FF-8FDA-DC3FFD81993D}">
          <x14:formula1>
            <xm:f>'（削除不可）選択リスト'!$N$3:$N$4</xm:f>
          </x14:formula1>
          <xm:sqref>D9:D59</xm:sqref>
        </x14:dataValidation>
        <x14:dataValidation type="list" allowBlank="1" showInputMessage="1" showErrorMessage="1" xr:uid="{783B1E0B-0791-4E33-AEB5-21FBEDC89A7A}">
          <x14:formula1>
            <xm:f>'（削除不可）選択リスト'!$O$3:$O$5</xm:f>
          </x14:formula1>
          <xm:sqref>E9:E59</xm:sqref>
        </x14:dataValidation>
        <x14:dataValidation type="list" allowBlank="1" showInputMessage="1" showErrorMessage="1" xr:uid="{AAA94FE3-C6EF-47D9-871B-3F0723939445}">
          <x14:formula1>
            <xm:f>'（削除不可）選択リスト'!$P$3:$P$8</xm:f>
          </x14:formula1>
          <xm:sqref>L9:L59</xm:sqref>
        </x14:dataValidation>
        <x14:dataValidation type="list" allowBlank="1" showInputMessage="1" showErrorMessage="1" xr:uid="{6B375AA7-90DE-4332-B236-83FCCE253EA8}">
          <x14:formula1>
            <xm:f>'（削除不可）選択リスト'!$Q$3:$Q$4</xm:f>
          </x14:formula1>
          <xm:sqref>Q9:Q59</xm:sqref>
        </x14:dataValidation>
        <x14:dataValidation type="list" allowBlank="1" showInputMessage="1" showErrorMessage="1" xr:uid="{1EE61CD8-7E03-47B3-9773-E3700527438D}">
          <x14:formula1>
            <xm:f>'（削除不可）選択リスト'!$R$3:$R$4</xm:f>
          </x14:formula1>
          <xm:sqref>S9:S59</xm:sqref>
        </x14:dataValidation>
        <x14:dataValidation type="list" allowBlank="1" showInputMessage="1" showErrorMessage="1" xr:uid="{46DF6847-207F-4474-8F02-600911F14DD1}">
          <x14:formula1>
            <xm:f>'（削除不可）選択リスト'!$S$3:$S$4</xm:f>
          </x14:formula1>
          <xm:sqref>T9:T59</xm:sqref>
        </x14:dataValidation>
        <x14:dataValidation type="list" allowBlank="1" showInputMessage="1" showErrorMessage="1" xr:uid="{8D09294D-8EDC-431D-B220-248BD0381897}">
          <x14:formula1>
            <xm:f>'（削除不可）選択リスト'!$T$3:$T$4</xm:f>
          </x14:formula1>
          <xm:sqref>U9:U59</xm:sqref>
        </x14:dataValidation>
        <x14:dataValidation type="list" allowBlank="1" showInputMessage="1" showErrorMessage="1" xr:uid="{2986F965-9219-4962-BA48-567249B5E8B2}">
          <x14:formula1>
            <xm:f>'（削除不可）選択リスト'!$U$3:$U$6</xm:f>
          </x14:formula1>
          <xm:sqref>Y9:Y59</xm:sqref>
        </x14:dataValidation>
        <x14:dataValidation type="list" allowBlank="1" showInputMessage="1" showErrorMessage="1" xr:uid="{4446ADF3-48A4-43AC-8C92-BC3182ACD416}">
          <x14:formula1>
            <xm:f>'（削除不可）選択リスト'!$V$3:$V$4</xm:f>
          </x14:formula1>
          <xm:sqref>AA9:AA59</xm:sqref>
        </x14:dataValidation>
        <x14:dataValidation type="list" allowBlank="1" showInputMessage="1" showErrorMessage="1" xr:uid="{7B0CD694-17ED-4783-A126-86A3C7CC8BB0}">
          <x14:formula1>
            <xm:f>'（削除不可）選択リスト'!$W$3:$W$5</xm:f>
          </x14:formula1>
          <xm:sqref>AB9:AB59</xm:sqref>
        </x14:dataValidation>
        <x14:dataValidation type="list" allowBlank="1" showInputMessage="1" showErrorMessage="1" xr:uid="{15435BC1-17C4-4C2E-8BCC-622EA6022EAD}">
          <x14:formula1>
            <xm:f>'（削除不可）選択リスト'!$X$3:$X$5</xm:f>
          </x14:formula1>
          <xm:sqref>AH9:AH59</xm:sqref>
        </x14:dataValidation>
        <x14:dataValidation type="list" allowBlank="1" showInputMessage="1" showErrorMessage="1" xr:uid="{CDCE806F-C1FD-4012-8749-B42203160627}">
          <x14:formula1>
            <xm:f>'（削除不可）選択リスト'!$Y$3:$Y$4</xm:f>
          </x14:formula1>
          <xm:sqref>AJ9:AJ59</xm:sqref>
        </x14:dataValidation>
        <x14:dataValidation type="list" allowBlank="1" showInputMessage="1" showErrorMessage="1" xr:uid="{971BCE8F-E501-4098-AEED-009EDC57A2FC}">
          <x14:formula1>
            <xm:f>'（削除不可）選択リスト'!$Z$3:$Z$6</xm:f>
          </x14:formula1>
          <xm:sqref>AL9:AL59</xm:sqref>
        </x14:dataValidation>
        <x14:dataValidation type="list" allowBlank="1" showInputMessage="1" showErrorMessage="1" xr:uid="{8E9FEAAF-DE3B-4A97-9287-913AFA879904}">
          <x14:formula1>
            <xm:f>'（削除不可）選択リスト'!$AA$3:$AA$4</xm:f>
          </x14:formula1>
          <xm:sqref>AN9:AN59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31F84-FDDD-44CA-9307-CB53CB4C8006}">
  <dimension ref="A1:AD57"/>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8.75" x14ac:dyDescent="0.4"/>
  <cols>
    <col min="1" max="1" width="11" bestFit="1" customWidth="1"/>
    <col min="4" max="4" width="28.75" customWidth="1"/>
    <col min="5" max="5" width="18.75" customWidth="1"/>
    <col min="6" max="6" width="30.5" style="73" customWidth="1"/>
    <col min="7" max="7" width="15.25" customWidth="1"/>
    <col min="8" max="8" width="38.75" customWidth="1"/>
    <col min="9" max="9" width="19.75" customWidth="1"/>
    <col min="10" max="10" width="16.75" customWidth="1"/>
    <col min="11" max="11" width="15.75" customWidth="1"/>
    <col min="12" max="13" width="28.125" customWidth="1"/>
    <col min="14" max="15" width="32.75" customWidth="1"/>
    <col min="16" max="23" width="28.125" customWidth="1"/>
    <col min="24" max="24" width="39.25" customWidth="1"/>
    <col min="25" max="25" width="28.125" customWidth="1"/>
    <col min="26" max="26" width="32" customWidth="1"/>
    <col min="27" max="27" width="28.125" customWidth="1"/>
    <col min="28" max="28" width="27.75" customWidth="1"/>
    <col min="29" max="29" width="21.25" customWidth="1"/>
    <col min="30" max="30" width="23.125" customWidth="1"/>
  </cols>
  <sheetData>
    <row r="1" spans="1:30" x14ac:dyDescent="0.4">
      <c r="A1" s="10" t="s">
        <v>0</v>
      </c>
      <c r="B1" s="10">
        <f>COLUMN()-1</f>
        <v>1</v>
      </c>
      <c r="C1" s="10">
        <f t="shared" ref="C1:AD1" si="0">COLUMN()-1</f>
        <v>2</v>
      </c>
      <c r="D1" s="10">
        <f>COLUMN()-1</f>
        <v>3</v>
      </c>
      <c r="E1" s="10">
        <f t="shared" si="0"/>
        <v>4</v>
      </c>
      <c r="F1" s="69">
        <f t="shared" si="0"/>
        <v>5</v>
      </c>
      <c r="G1" s="10">
        <f t="shared" si="0"/>
        <v>6</v>
      </c>
      <c r="H1" s="10">
        <f t="shared" si="0"/>
        <v>7</v>
      </c>
      <c r="I1" s="10">
        <f t="shared" si="0"/>
        <v>8</v>
      </c>
      <c r="J1" s="10">
        <f t="shared" si="0"/>
        <v>9</v>
      </c>
      <c r="K1" s="10">
        <f t="shared" si="0"/>
        <v>10</v>
      </c>
      <c r="L1" s="10">
        <f t="shared" si="0"/>
        <v>11</v>
      </c>
      <c r="M1" s="10">
        <f t="shared" si="0"/>
        <v>12</v>
      </c>
      <c r="N1" s="10">
        <f t="shared" si="0"/>
        <v>13</v>
      </c>
      <c r="O1" s="10">
        <f t="shared" si="0"/>
        <v>14</v>
      </c>
      <c r="P1" s="10">
        <f t="shared" si="0"/>
        <v>15</v>
      </c>
      <c r="Q1" s="10">
        <f t="shared" si="0"/>
        <v>16</v>
      </c>
      <c r="R1" s="10">
        <f t="shared" si="0"/>
        <v>17</v>
      </c>
      <c r="S1" s="10">
        <f>COLUMN()-1</f>
        <v>18</v>
      </c>
      <c r="T1" s="10">
        <f>COLUMN()-1</f>
        <v>19</v>
      </c>
      <c r="U1" s="10">
        <f t="shared" si="0"/>
        <v>20</v>
      </c>
      <c r="V1" s="10">
        <f t="shared" si="0"/>
        <v>21</v>
      </c>
      <c r="W1" s="10">
        <f t="shared" si="0"/>
        <v>22</v>
      </c>
      <c r="X1" s="10">
        <f t="shared" si="0"/>
        <v>23</v>
      </c>
      <c r="Y1" s="10">
        <f t="shared" si="0"/>
        <v>24</v>
      </c>
      <c r="Z1" s="10">
        <f t="shared" si="0"/>
        <v>25</v>
      </c>
      <c r="AA1" s="10">
        <f t="shared" si="0"/>
        <v>26</v>
      </c>
      <c r="AB1" s="10">
        <f t="shared" si="0"/>
        <v>27</v>
      </c>
      <c r="AC1" s="10">
        <f t="shared" si="0"/>
        <v>28</v>
      </c>
      <c r="AD1" s="10">
        <f t="shared" si="0"/>
        <v>29</v>
      </c>
    </row>
    <row r="2" spans="1:30" ht="75" customHeight="1" x14ac:dyDescent="0.4">
      <c r="A2" s="10" t="s">
        <v>7</v>
      </c>
      <c r="B2" s="6" t="s">
        <v>43</v>
      </c>
      <c r="C2" s="6" t="s">
        <v>43</v>
      </c>
      <c r="D2" s="6" t="s">
        <v>43</v>
      </c>
      <c r="E2" s="6" t="s">
        <v>43</v>
      </c>
      <c r="F2" s="70" t="s">
        <v>43</v>
      </c>
      <c r="G2" s="6" t="s">
        <v>43</v>
      </c>
      <c r="H2" s="6" t="s">
        <v>94</v>
      </c>
      <c r="I2" s="6" t="s">
        <v>43</v>
      </c>
      <c r="J2" s="6" t="s">
        <v>43</v>
      </c>
      <c r="K2" s="6" t="s">
        <v>43</v>
      </c>
      <c r="L2" s="6" t="s">
        <v>43</v>
      </c>
      <c r="M2" s="6" t="s">
        <v>43</v>
      </c>
      <c r="N2" s="6" t="s">
        <v>43</v>
      </c>
      <c r="O2" s="6" t="s">
        <v>43</v>
      </c>
      <c r="P2" s="6" t="s">
        <v>43</v>
      </c>
      <c r="Q2" s="6" t="s">
        <v>43</v>
      </c>
      <c r="R2" s="6" t="s">
        <v>43</v>
      </c>
      <c r="S2" s="17" t="s">
        <v>405</v>
      </c>
      <c r="T2" s="6" t="s">
        <v>389</v>
      </c>
      <c r="U2" s="6" t="s">
        <v>43</v>
      </c>
      <c r="V2" s="6" t="s">
        <v>43</v>
      </c>
      <c r="W2" s="6" t="s">
        <v>95</v>
      </c>
      <c r="X2" s="6"/>
      <c r="Y2" s="6" t="s">
        <v>95</v>
      </c>
      <c r="Z2" s="6" t="s">
        <v>43</v>
      </c>
      <c r="AA2" s="6" t="s">
        <v>96</v>
      </c>
      <c r="AB2" s="6" t="s">
        <v>43</v>
      </c>
      <c r="AC2" s="6" t="s">
        <v>43</v>
      </c>
      <c r="AD2" s="6" t="s">
        <v>43</v>
      </c>
    </row>
    <row r="3" spans="1:30" x14ac:dyDescent="0.4">
      <c r="A3" s="5" t="s">
        <v>6</v>
      </c>
      <c r="B3" s="25" t="s">
        <v>2</v>
      </c>
      <c r="C3" s="25"/>
      <c r="D3" s="25"/>
      <c r="E3" s="25"/>
      <c r="F3" s="71"/>
      <c r="G3" s="9" t="s">
        <v>97</v>
      </c>
      <c r="H3" s="9"/>
      <c r="I3" s="9" t="s">
        <v>98</v>
      </c>
      <c r="J3" s="9"/>
      <c r="K3" s="9"/>
      <c r="L3" s="9"/>
      <c r="M3" s="9"/>
      <c r="N3" s="9"/>
      <c r="O3" s="9"/>
      <c r="P3" s="9" t="s">
        <v>99</v>
      </c>
      <c r="Q3" s="9" t="s">
        <v>100</v>
      </c>
      <c r="R3" s="9"/>
      <c r="S3" s="9"/>
      <c r="T3" s="9"/>
      <c r="U3" s="9"/>
      <c r="V3" s="9" t="s">
        <v>101</v>
      </c>
      <c r="W3" s="9"/>
      <c r="X3" s="9"/>
      <c r="Y3" s="9"/>
      <c r="Z3" s="9" t="s">
        <v>104</v>
      </c>
      <c r="AA3" s="9" t="s">
        <v>40</v>
      </c>
      <c r="AB3" s="9" t="s">
        <v>102</v>
      </c>
      <c r="AC3" s="9" t="s">
        <v>103</v>
      </c>
      <c r="AD3" s="9"/>
    </row>
    <row r="4" spans="1:30" ht="93.75" x14ac:dyDescent="0.4">
      <c r="A4" s="8" t="s">
        <v>8</v>
      </c>
      <c r="B4" s="17" t="s">
        <v>105</v>
      </c>
      <c r="C4" s="8" t="s">
        <v>106</v>
      </c>
      <c r="D4" s="17" t="s">
        <v>394</v>
      </c>
      <c r="E4" s="8" t="s">
        <v>107</v>
      </c>
      <c r="F4" s="98" t="s">
        <v>393</v>
      </c>
      <c r="G4" s="8" t="s">
        <v>97</v>
      </c>
      <c r="H4" s="8" t="s">
        <v>108</v>
      </c>
      <c r="I4" s="8" t="s">
        <v>109</v>
      </c>
      <c r="J4" s="17" t="s">
        <v>110</v>
      </c>
      <c r="K4" s="17" t="s">
        <v>111</v>
      </c>
      <c r="L4" s="17" t="s">
        <v>112</v>
      </c>
      <c r="M4" s="17" t="s">
        <v>113</v>
      </c>
      <c r="N4" s="16" t="s">
        <v>114</v>
      </c>
      <c r="O4" s="21" t="s">
        <v>115</v>
      </c>
      <c r="P4" s="21" t="s">
        <v>116</v>
      </c>
      <c r="Q4" s="8" t="s">
        <v>117</v>
      </c>
      <c r="R4" s="17" t="s">
        <v>118</v>
      </c>
      <c r="S4" s="17" t="s">
        <v>403</v>
      </c>
      <c r="T4" s="17" t="s">
        <v>390</v>
      </c>
      <c r="U4" s="17" t="s">
        <v>119</v>
      </c>
      <c r="V4" s="17" t="s">
        <v>120</v>
      </c>
      <c r="W4" s="17" t="s">
        <v>120</v>
      </c>
      <c r="X4" s="17" t="s">
        <v>121</v>
      </c>
      <c r="Y4" s="17" t="s">
        <v>121</v>
      </c>
      <c r="Z4" s="17" t="s">
        <v>124</v>
      </c>
      <c r="AA4" s="17" t="s">
        <v>122</v>
      </c>
      <c r="AB4" s="17" t="s">
        <v>123</v>
      </c>
      <c r="AC4" s="17" t="s">
        <v>254</v>
      </c>
      <c r="AD4" s="17" t="s">
        <v>255</v>
      </c>
    </row>
    <row r="5" spans="1:30" s="43" customFormat="1" ht="131.25" x14ac:dyDescent="0.4">
      <c r="A5" s="38" t="s">
        <v>158</v>
      </c>
      <c r="B5" s="37"/>
      <c r="C5" s="38"/>
      <c r="D5" s="37"/>
      <c r="E5" s="38"/>
      <c r="F5" s="72"/>
      <c r="G5" s="37" t="s">
        <v>135</v>
      </c>
      <c r="H5" s="38"/>
      <c r="I5" s="37" t="s">
        <v>128</v>
      </c>
      <c r="J5" s="37"/>
      <c r="K5" s="37"/>
      <c r="L5" s="37"/>
      <c r="M5" s="37"/>
      <c r="N5" s="37" t="s">
        <v>131</v>
      </c>
      <c r="O5" s="37"/>
      <c r="P5" s="37" t="s">
        <v>233</v>
      </c>
      <c r="Q5" s="38"/>
      <c r="R5" s="37"/>
      <c r="S5" s="37"/>
      <c r="T5" s="37"/>
      <c r="U5" s="37"/>
      <c r="V5" s="37" t="s">
        <v>134</v>
      </c>
      <c r="W5" s="37"/>
      <c r="X5" s="37" t="s">
        <v>258</v>
      </c>
      <c r="Y5" s="37"/>
      <c r="Z5" s="37" t="s">
        <v>137</v>
      </c>
      <c r="AA5" s="37" t="s">
        <v>135</v>
      </c>
      <c r="AB5" s="37"/>
      <c r="AC5" s="37"/>
      <c r="AD5" s="37"/>
    </row>
    <row r="6" spans="1:30" ht="56.25" x14ac:dyDescent="0.4">
      <c r="A6" s="3" t="s">
        <v>82</v>
      </c>
      <c r="B6" s="3" t="s">
        <v>144</v>
      </c>
      <c r="C6" s="11" t="s">
        <v>125</v>
      </c>
      <c r="D6" s="11" t="s">
        <v>247</v>
      </c>
      <c r="E6" s="11"/>
      <c r="F6" s="13" t="s">
        <v>395</v>
      </c>
      <c r="G6" s="3" t="s">
        <v>126</v>
      </c>
      <c r="H6" s="4" t="s">
        <v>127</v>
      </c>
      <c r="I6" s="4" t="s">
        <v>178</v>
      </c>
      <c r="J6" s="12">
        <v>4.1666666666666664E-2</v>
      </c>
      <c r="K6" s="12">
        <v>8.3333333333333329E-2</v>
      </c>
      <c r="L6" s="3" t="s">
        <v>129</v>
      </c>
      <c r="M6" s="3" t="s">
        <v>130</v>
      </c>
      <c r="N6" s="22" t="s">
        <v>366</v>
      </c>
      <c r="O6" s="22"/>
      <c r="P6" s="4" t="s">
        <v>365</v>
      </c>
      <c r="Q6" s="4" t="s">
        <v>402</v>
      </c>
      <c r="R6" s="4" t="s">
        <v>132</v>
      </c>
      <c r="S6" s="4" t="s">
        <v>404</v>
      </c>
      <c r="T6" s="4" t="s">
        <v>388</v>
      </c>
      <c r="U6" s="4" t="s">
        <v>133</v>
      </c>
      <c r="V6" s="4" t="s">
        <v>176</v>
      </c>
      <c r="W6" s="4"/>
      <c r="X6" s="4" t="s">
        <v>367</v>
      </c>
      <c r="Y6" s="4"/>
      <c r="Z6" s="15" t="s">
        <v>177</v>
      </c>
      <c r="AA6" s="4" t="s">
        <v>126</v>
      </c>
      <c r="AB6" s="3" t="s">
        <v>136</v>
      </c>
      <c r="AC6" s="14" t="s">
        <v>235</v>
      </c>
      <c r="AD6" s="14" t="s">
        <v>236</v>
      </c>
    </row>
    <row r="7" spans="1:30" x14ac:dyDescent="0.4">
      <c r="A7" s="3">
        <f>ROW()-6</f>
        <v>1</v>
      </c>
      <c r="B7" s="14"/>
      <c r="C7" s="13"/>
      <c r="D7" s="14"/>
      <c r="E7" s="13"/>
      <c r="F7" s="13"/>
      <c r="G7" s="14"/>
      <c r="H7" s="15"/>
      <c r="I7" s="14"/>
      <c r="J7" s="14"/>
      <c r="K7" s="14"/>
      <c r="L7" s="14"/>
      <c r="M7" s="14"/>
      <c r="N7" s="22"/>
      <c r="O7" s="22"/>
      <c r="P7" s="14"/>
      <c r="Q7" s="14"/>
      <c r="R7" s="14"/>
      <c r="S7" s="14"/>
      <c r="T7" s="14"/>
      <c r="U7" s="14"/>
      <c r="V7" s="14"/>
      <c r="W7" s="14"/>
      <c r="X7" s="14"/>
      <c r="Y7" s="14"/>
      <c r="Z7" s="3"/>
      <c r="AA7" s="14"/>
      <c r="AB7" s="3"/>
      <c r="AC7" s="3"/>
      <c r="AD7" s="3"/>
    </row>
    <row r="8" spans="1:30" x14ac:dyDescent="0.4">
      <c r="A8" s="3">
        <f>ROW()-6</f>
        <v>2</v>
      </c>
      <c r="B8" s="14"/>
      <c r="C8" s="13"/>
      <c r="D8" s="14"/>
      <c r="E8" s="13"/>
      <c r="F8" s="13"/>
      <c r="G8" s="14"/>
      <c r="H8" s="15"/>
      <c r="I8" s="14"/>
      <c r="J8" s="14"/>
      <c r="K8" s="14"/>
      <c r="L8" s="14"/>
      <c r="M8" s="14"/>
      <c r="N8" s="13"/>
      <c r="O8" s="13"/>
      <c r="P8" s="14"/>
      <c r="Q8" s="14"/>
      <c r="R8" s="14"/>
      <c r="S8" s="14"/>
      <c r="T8" s="14"/>
      <c r="U8" s="14"/>
      <c r="V8" s="14"/>
      <c r="W8" s="14"/>
      <c r="X8" s="14"/>
      <c r="Y8" s="14"/>
      <c r="Z8" s="3"/>
      <c r="AA8" s="14"/>
      <c r="AB8" s="3"/>
      <c r="AC8" s="3"/>
      <c r="AD8" s="3"/>
    </row>
    <row r="9" spans="1:30" x14ac:dyDescent="0.4">
      <c r="A9" s="3">
        <f t="shared" ref="A9:A56" si="1">ROW()-6</f>
        <v>3</v>
      </c>
      <c r="B9" s="14"/>
      <c r="C9" s="13"/>
      <c r="D9" s="14"/>
      <c r="E9" s="13"/>
      <c r="F9" s="13"/>
      <c r="G9" s="14"/>
      <c r="H9" s="15"/>
      <c r="I9" s="14"/>
      <c r="J9" s="14"/>
      <c r="K9" s="14"/>
      <c r="L9" s="14"/>
      <c r="M9" s="14"/>
      <c r="N9" s="13"/>
      <c r="O9" s="13"/>
      <c r="P9" s="14"/>
      <c r="Q9" s="14"/>
      <c r="R9" s="14"/>
      <c r="S9" s="14"/>
      <c r="T9" s="14"/>
      <c r="U9" s="14"/>
      <c r="W9" s="14"/>
      <c r="X9" s="14"/>
      <c r="Y9" s="14"/>
      <c r="Z9" s="3"/>
      <c r="AA9" s="14"/>
      <c r="AB9" s="3"/>
      <c r="AC9" s="3"/>
      <c r="AD9" s="3"/>
    </row>
    <row r="10" spans="1:30" x14ac:dyDescent="0.4">
      <c r="A10" s="3">
        <f t="shared" si="1"/>
        <v>4</v>
      </c>
      <c r="B10" s="14"/>
      <c r="C10" s="13"/>
      <c r="D10" s="14"/>
      <c r="E10" s="13"/>
      <c r="F10" s="13"/>
      <c r="G10" s="14"/>
      <c r="H10" s="15"/>
      <c r="I10" s="14"/>
      <c r="J10" s="14"/>
      <c r="K10" s="14"/>
      <c r="L10" s="14"/>
      <c r="M10" s="14"/>
      <c r="N10" s="13"/>
      <c r="O10" s="13"/>
      <c r="P10" s="14"/>
      <c r="Q10" s="14"/>
      <c r="R10" s="14"/>
      <c r="S10" s="14"/>
      <c r="T10" s="14"/>
      <c r="U10" s="14"/>
      <c r="V10" s="14"/>
      <c r="W10" s="14"/>
      <c r="X10" s="14"/>
      <c r="Y10" s="14"/>
      <c r="Z10" s="3"/>
      <c r="AA10" s="14"/>
      <c r="AB10" s="3"/>
      <c r="AC10" s="3"/>
      <c r="AD10" s="3"/>
    </row>
    <row r="11" spans="1:30" x14ac:dyDescent="0.4">
      <c r="A11" s="3">
        <f t="shared" si="1"/>
        <v>5</v>
      </c>
      <c r="B11" s="14"/>
      <c r="C11" s="13"/>
      <c r="D11" s="14"/>
      <c r="E11" s="13"/>
      <c r="F11" s="13"/>
      <c r="G11" s="14"/>
      <c r="H11" s="15"/>
      <c r="I11" s="14"/>
      <c r="J11" s="14"/>
      <c r="K11" s="14"/>
      <c r="L11" s="14"/>
      <c r="M11" s="14"/>
      <c r="N11" s="13"/>
      <c r="O11" s="13"/>
      <c r="P11" s="14"/>
      <c r="Q11" s="14"/>
      <c r="R11" s="14"/>
      <c r="S11" s="14"/>
      <c r="T11" s="14"/>
      <c r="U11" s="14"/>
      <c r="V11" s="14"/>
      <c r="W11" s="14"/>
      <c r="X11" s="14"/>
      <c r="Y11" s="14"/>
      <c r="Z11" s="3"/>
      <c r="AA11" s="14"/>
      <c r="AB11" s="3"/>
      <c r="AC11" s="3"/>
      <c r="AD11" s="3"/>
    </row>
    <row r="12" spans="1:30" x14ac:dyDescent="0.4">
      <c r="A12" s="3">
        <f t="shared" si="1"/>
        <v>6</v>
      </c>
      <c r="B12" s="14"/>
      <c r="C12" s="13"/>
      <c r="D12" s="14"/>
      <c r="E12" s="13"/>
      <c r="F12" s="13"/>
      <c r="G12" s="14"/>
      <c r="H12" s="15"/>
      <c r="I12" s="14"/>
      <c r="J12" s="14"/>
      <c r="K12" s="14"/>
      <c r="L12" s="14"/>
      <c r="M12" s="14"/>
      <c r="N12" s="13"/>
      <c r="O12" s="13"/>
      <c r="P12" s="14"/>
      <c r="Q12" s="14"/>
      <c r="R12" s="14"/>
      <c r="S12" s="14"/>
      <c r="T12" s="14"/>
      <c r="U12" s="14"/>
      <c r="V12" s="14"/>
      <c r="W12" s="14"/>
      <c r="X12" s="14"/>
      <c r="Y12" s="14"/>
      <c r="Z12" s="3"/>
      <c r="AA12" s="14"/>
      <c r="AB12" s="3"/>
      <c r="AC12" s="3"/>
      <c r="AD12" s="3"/>
    </row>
    <row r="13" spans="1:30" x14ac:dyDescent="0.4">
      <c r="A13" s="3">
        <f t="shared" si="1"/>
        <v>7</v>
      </c>
      <c r="B13" s="14"/>
      <c r="C13" s="13"/>
      <c r="D13" s="14"/>
      <c r="E13" s="13"/>
      <c r="F13" s="13"/>
      <c r="G13" s="14"/>
      <c r="H13" s="15"/>
      <c r="I13" s="14"/>
      <c r="J13" s="14"/>
      <c r="K13" s="14"/>
      <c r="L13" s="14"/>
      <c r="M13" s="14"/>
      <c r="N13" s="13"/>
      <c r="O13" s="13"/>
      <c r="P13" s="14"/>
      <c r="Q13" s="14"/>
      <c r="R13" s="14"/>
      <c r="S13" s="14"/>
      <c r="T13" s="14"/>
      <c r="U13" s="14"/>
      <c r="V13" s="14"/>
      <c r="W13" s="14"/>
      <c r="X13" s="14"/>
      <c r="Y13" s="14"/>
      <c r="Z13" s="3"/>
      <c r="AA13" s="14"/>
      <c r="AB13" s="3"/>
      <c r="AC13" s="3"/>
      <c r="AD13" s="3"/>
    </row>
    <row r="14" spans="1:30" x14ac:dyDescent="0.4">
      <c r="A14" s="3">
        <f t="shared" si="1"/>
        <v>8</v>
      </c>
      <c r="B14" s="14"/>
      <c r="C14" s="13"/>
      <c r="D14" s="14"/>
      <c r="E14" s="13"/>
      <c r="F14" s="13"/>
      <c r="G14" s="14"/>
      <c r="H14" s="15"/>
      <c r="I14" s="14"/>
      <c r="J14" s="14"/>
      <c r="K14" s="14"/>
      <c r="L14" s="14"/>
      <c r="M14" s="14"/>
      <c r="N14" s="13"/>
      <c r="O14" s="13"/>
      <c r="P14" s="14"/>
      <c r="Q14" s="14"/>
      <c r="R14" s="14"/>
      <c r="S14" s="14"/>
      <c r="T14" s="14"/>
      <c r="U14" s="14"/>
      <c r="V14" s="14"/>
      <c r="W14" s="14"/>
      <c r="X14" s="14"/>
      <c r="Y14" s="14"/>
      <c r="Z14" s="3"/>
      <c r="AA14" s="14"/>
      <c r="AB14" s="3"/>
      <c r="AC14" s="3"/>
      <c r="AD14" s="3"/>
    </row>
    <row r="15" spans="1:30" x14ac:dyDescent="0.4">
      <c r="A15" s="3">
        <f t="shared" si="1"/>
        <v>9</v>
      </c>
      <c r="B15" s="14"/>
      <c r="C15" s="13"/>
      <c r="D15" s="14"/>
      <c r="E15" s="13"/>
      <c r="F15" s="13"/>
      <c r="G15" s="14"/>
      <c r="H15" s="15"/>
      <c r="I15" s="14"/>
      <c r="J15" s="14"/>
      <c r="K15" s="14"/>
      <c r="L15" s="14"/>
      <c r="M15" s="14"/>
      <c r="N15" s="13"/>
      <c r="O15" s="13"/>
      <c r="P15" s="14"/>
      <c r="Q15" s="14"/>
      <c r="R15" s="14"/>
      <c r="S15" s="14"/>
      <c r="T15" s="14"/>
      <c r="U15" s="14"/>
      <c r="V15" s="14"/>
      <c r="W15" s="14"/>
      <c r="X15" s="14"/>
      <c r="Y15" s="14"/>
      <c r="Z15" s="3"/>
      <c r="AA15" s="14"/>
      <c r="AB15" s="3"/>
      <c r="AC15" s="3"/>
      <c r="AD15" s="3"/>
    </row>
    <row r="16" spans="1:30" x14ac:dyDescent="0.4">
      <c r="A16" s="3">
        <f t="shared" si="1"/>
        <v>10</v>
      </c>
      <c r="B16" s="14"/>
      <c r="C16" s="13"/>
      <c r="D16" s="14"/>
      <c r="E16" s="13"/>
      <c r="F16" s="13"/>
      <c r="G16" s="14"/>
      <c r="H16" s="15"/>
      <c r="I16" s="14"/>
      <c r="J16" s="14"/>
      <c r="K16" s="14"/>
      <c r="L16" s="14"/>
      <c r="M16" s="14"/>
      <c r="N16" s="13"/>
      <c r="O16" s="13"/>
      <c r="P16" s="14"/>
      <c r="Q16" s="14"/>
      <c r="R16" s="14"/>
      <c r="S16" s="14"/>
      <c r="T16" s="14"/>
      <c r="U16" s="14"/>
      <c r="V16" s="14"/>
      <c r="W16" s="14"/>
      <c r="X16" s="14"/>
      <c r="Y16" s="14"/>
      <c r="Z16" s="3"/>
      <c r="AA16" s="14"/>
      <c r="AB16" s="3"/>
      <c r="AC16" s="3"/>
      <c r="AD16" s="3"/>
    </row>
    <row r="17" spans="1:30" x14ac:dyDescent="0.4">
      <c r="A17" s="3">
        <f t="shared" si="1"/>
        <v>11</v>
      </c>
      <c r="B17" s="14"/>
      <c r="C17" s="13"/>
      <c r="D17" s="14"/>
      <c r="E17" s="13"/>
      <c r="F17" s="13"/>
      <c r="G17" s="14"/>
      <c r="H17" s="15"/>
      <c r="I17" s="14"/>
      <c r="J17" s="14"/>
      <c r="K17" s="14"/>
      <c r="L17" s="14"/>
      <c r="M17" s="14"/>
      <c r="N17" s="13"/>
      <c r="O17" s="13"/>
      <c r="P17" s="14"/>
      <c r="Q17" s="14"/>
      <c r="R17" s="14"/>
      <c r="S17" s="14"/>
      <c r="T17" s="14"/>
      <c r="U17" s="14"/>
      <c r="V17" s="14"/>
      <c r="W17" s="14"/>
      <c r="X17" s="14"/>
      <c r="Y17" s="14"/>
      <c r="Z17" s="3"/>
      <c r="AA17" s="14"/>
      <c r="AB17" s="3"/>
      <c r="AC17" s="3"/>
      <c r="AD17" s="3"/>
    </row>
    <row r="18" spans="1:30" x14ac:dyDescent="0.4">
      <c r="A18" s="3">
        <f t="shared" si="1"/>
        <v>12</v>
      </c>
      <c r="B18" s="14"/>
      <c r="C18" s="13"/>
      <c r="D18" s="14"/>
      <c r="E18" s="13"/>
      <c r="F18" s="13"/>
      <c r="G18" s="14"/>
      <c r="H18" s="15"/>
      <c r="I18" s="14"/>
      <c r="J18" s="14"/>
      <c r="K18" s="14"/>
      <c r="L18" s="14"/>
      <c r="M18" s="14"/>
      <c r="N18" s="13"/>
      <c r="O18" s="13"/>
      <c r="P18" s="14"/>
      <c r="Q18" s="14"/>
      <c r="R18" s="14"/>
      <c r="S18" s="14"/>
      <c r="T18" s="14"/>
      <c r="U18" s="14"/>
      <c r="V18" s="14"/>
      <c r="W18" s="14"/>
      <c r="X18" s="14"/>
      <c r="Y18" s="14"/>
      <c r="Z18" s="3"/>
      <c r="AA18" s="14"/>
      <c r="AB18" s="3"/>
      <c r="AC18" s="3"/>
      <c r="AD18" s="3"/>
    </row>
    <row r="19" spans="1:30" x14ac:dyDescent="0.4">
      <c r="A19" s="3">
        <f t="shared" si="1"/>
        <v>13</v>
      </c>
      <c r="B19" s="14"/>
      <c r="C19" s="13"/>
      <c r="D19" s="14"/>
      <c r="E19" s="13"/>
      <c r="F19" s="13"/>
      <c r="G19" s="14"/>
      <c r="H19" s="15"/>
      <c r="I19" s="14"/>
      <c r="J19" s="14"/>
      <c r="K19" s="14"/>
      <c r="L19" s="14"/>
      <c r="M19" s="14"/>
      <c r="N19" s="13"/>
      <c r="O19" s="13"/>
      <c r="P19" s="14"/>
      <c r="Q19" s="14"/>
      <c r="R19" s="14"/>
      <c r="S19" s="14"/>
      <c r="T19" s="14"/>
      <c r="U19" s="14"/>
      <c r="V19" s="14"/>
      <c r="W19" s="14"/>
      <c r="X19" s="14"/>
      <c r="Y19" s="14"/>
      <c r="Z19" s="3"/>
      <c r="AA19" s="14"/>
      <c r="AB19" s="3"/>
      <c r="AC19" s="3"/>
      <c r="AD19" s="3"/>
    </row>
    <row r="20" spans="1:30" x14ac:dyDescent="0.4">
      <c r="A20" s="3">
        <f t="shared" si="1"/>
        <v>14</v>
      </c>
      <c r="B20" s="14"/>
      <c r="C20" s="13"/>
      <c r="D20" s="14"/>
      <c r="E20" s="13"/>
      <c r="F20" s="13"/>
      <c r="G20" s="14"/>
      <c r="H20" s="15"/>
      <c r="I20" s="14"/>
      <c r="J20" s="14"/>
      <c r="K20" s="14"/>
      <c r="L20" s="14"/>
      <c r="M20" s="14"/>
      <c r="N20" s="13"/>
      <c r="O20" s="13"/>
      <c r="P20" s="14"/>
      <c r="Q20" s="14"/>
      <c r="R20" s="14"/>
      <c r="S20" s="14"/>
      <c r="T20" s="14"/>
      <c r="U20" s="14"/>
      <c r="V20" s="14"/>
      <c r="W20" s="14"/>
      <c r="X20" s="14"/>
      <c r="Y20" s="14"/>
      <c r="Z20" s="3"/>
      <c r="AA20" s="14"/>
      <c r="AB20" s="3"/>
      <c r="AC20" s="3"/>
      <c r="AD20" s="3"/>
    </row>
    <row r="21" spans="1:30" x14ac:dyDescent="0.4">
      <c r="A21" s="3">
        <f t="shared" si="1"/>
        <v>15</v>
      </c>
      <c r="B21" s="14"/>
      <c r="C21" s="13"/>
      <c r="D21" s="14"/>
      <c r="E21" s="13"/>
      <c r="F21" s="13"/>
      <c r="G21" s="14"/>
      <c r="H21" s="15"/>
      <c r="I21" s="14"/>
      <c r="J21" s="14"/>
      <c r="K21" s="14"/>
      <c r="L21" s="14"/>
      <c r="M21" s="14"/>
      <c r="N21" s="13"/>
      <c r="O21" s="13"/>
      <c r="P21" s="14"/>
      <c r="Q21" s="14"/>
      <c r="R21" s="14"/>
      <c r="S21" s="14"/>
      <c r="T21" s="14"/>
      <c r="U21" s="14"/>
      <c r="V21" s="14"/>
      <c r="W21" s="14"/>
      <c r="X21" s="14"/>
      <c r="Y21" s="14"/>
      <c r="Z21" s="3"/>
      <c r="AA21" s="14"/>
      <c r="AB21" s="3"/>
      <c r="AC21" s="3"/>
      <c r="AD21" s="3"/>
    </row>
    <row r="22" spans="1:30" x14ac:dyDescent="0.4">
      <c r="A22" s="3">
        <f t="shared" si="1"/>
        <v>16</v>
      </c>
      <c r="B22" s="14"/>
      <c r="C22" s="13"/>
      <c r="D22" s="14"/>
      <c r="E22" s="13"/>
      <c r="F22" s="13"/>
      <c r="G22" s="14"/>
      <c r="H22" s="15"/>
      <c r="I22" s="14"/>
      <c r="J22" s="14"/>
      <c r="K22" s="14"/>
      <c r="L22" s="14"/>
      <c r="M22" s="14"/>
      <c r="N22" s="13"/>
      <c r="O22" s="13"/>
      <c r="P22" s="14"/>
      <c r="Q22" s="14"/>
      <c r="R22" s="14"/>
      <c r="S22" s="14"/>
      <c r="T22" s="14"/>
      <c r="U22" s="14"/>
      <c r="V22" s="14"/>
      <c r="W22" s="14"/>
      <c r="X22" s="14"/>
      <c r="Y22" s="14"/>
      <c r="Z22" s="3"/>
      <c r="AA22" s="14"/>
      <c r="AB22" s="3"/>
      <c r="AC22" s="3"/>
      <c r="AD22" s="3"/>
    </row>
    <row r="23" spans="1:30" x14ac:dyDescent="0.4">
      <c r="A23" s="3">
        <f t="shared" si="1"/>
        <v>17</v>
      </c>
      <c r="B23" s="14"/>
      <c r="C23" s="13"/>
      <c r="D23" s="14"/>
      <c r="E23" s="13"/>
      <c r="F23" s="13"/>
      <c r="G23" s="14"/>
      <c r="H23" s="15"/>
      <c r="I23" s="14"/>
      <c r="J23" s="14"/>
      <c r="K23" s="14"/>
      <c r="L23" s="14"/>
      <c r="M23" s="14"/>
      <c r="N23" s="13"/>
      <c r="O23" s="13"/>
      <c r="P23" s="14"/>
      <c r="Q23" s="14"/>
      <c r="R23" s="14"/>
      <c r="S23" s="14"/>
      <c r="T23" s="14"/>
      <c r="U23" s="14"/>
      <c r="V23" s="14"/>
      <c r="W23" s="14"/>
      <c r="X23" s="14"/>
      <c r="Y23" s="14"/>
      <c r="Z23" s="3"/>
      <c r="AA23" s="14"/>
      <c r="AB23" s="3"/>
      <c r="AC23" s="3"/>
      <c r="AD23" s="3"/>
    </row>
    <row r="24" spans="1:30" x14ac:dyDescent="0.4">
      <c r="A24" s="3">
        <f t="shared" si="1"/>
        <v>18</v>
      </c>
      <c r="B24" s="14"/>
      <c r="C24" s="13"/>
      <c r="D24" s="14"/>
      <c r="E24" s="13"/>
      <c r="F24" s="13"/>
      <c r="G24" s="14"/>
      <c r="H24" s="15"/>
      <c r="I24" s="14"/>
      <c r="J24" s="14"/>
      <c r="K24" s="14"/>
      <c r="L24" s="14"/>
      <c r="M24" s="14"/>
      <c r="N24" s="13"/>
      <c r="O24" s="13"/>
      <c r="P24" s="14"/>
      <c r="Q24" s="14"/>
      <c r="R24" s="14"/>
      <c r="S24" s="14"/>
      <c r="T24" s="14"/>
      <c r="U24" s="14"/>
      <c r="V24" s="14"/>
      <c r="W24" s="14"/>
      <c r="X24" s="14"/>
      <c r="Y24" s="14"/>
      <c r="Z24" s="3"/>
      <c r="AA24" s="14"/>
      <c r="AB24" s="3"/>
      <c r="AC24" s="3"/>
      <c r="AD24" s="3"/>
    </row>
    <row r="25" spans="1:30" x14ac:dyDescent="0.4">
      <c r="A25" s="3">
        <f t="shared" si="1"/>
        <v>19</v>
      </c>
      <c r="B25" s="14"/>
      <c r="C25" s="13"/>
      <c r="D25" s="14"/>
      <c r="E25" s="13"/>
      <c r="F25" s="13"/>
      <c r="G25" s="14"/>
      <c r="H25" s="15"/>
      <c r="I25" s="14"/>
      <c r="J25" s="14"/>
      <c r="K25" s="14"/>
      <c r="L25" s="14"/>
      <c r="M25" s="14"/>
      <c r="N25" s="13"/>
      <c r="O25" s="13"/>
      <c r="P25" s="14"/>
      <c r="Q25" s="14"/>
      <c r="R25" s="14"/>
      <c r="S25" s="14"/>
      <c r="T25" s="14"/>
      <c r="U25" s="14"/>
      <c r="V25" s="14"/>
      <c r="W25" s="14"/>
      <c r="X25" s="14"/>
      <c r="Y25" s="14"/>
      <c r="Z25" s="3"/>
      <c r="AA25" s="14"/>
      <c r="AB25" s="3"/>
      <c r="AC25" s="3"/>
      <c r="AD25" s="3"/>
    </row>
    <row r="26" spans="1:30" x14ac:dyDescent="0.4">
      <c r="A26" s="3">
        <f t="shared" si="1"/>
        <v>20</v>
      </c>
      <c r="B26" s="14"/>
      <c r="C26" s="13"/>
      <c r="D26" s="14"/>
      <c r="E26" s="13"/>
      <c r="F26" s="13"/>
      <c r="G26" s="14"/>
      <c r="H26" s="15"/>
      <c r="I26" s="14"/>
      <c r="J26" s="14"/>
      <c r="K26" s="14"/>
      <c r="L26" s="14"/>
      <c r="M26" s="14"/>
      <c r="N26" s="13"/>
      <c r="O26" s="13"/>
      <c r="P26" s="14"/>
      <c r="Q26" s="14"/>
      <c r="R26" s="14"/>
      <c r="S26" s="14"/>
      <c r="T26" s="14"/>
      <c r="U26" s="14"/>
      <c r="V26" s="14"/>
      <c r="W26" s="14"/>
      <c r="X26" s="14"/>
      <c r="Y26" s="14"/>
      <c r="Z26" s="3"/>
      <c r="AA26" s="14"/>
      <c r="AB26" s="3"/>
      <c r="AC26" s="3"/>
      <c r="AD26" s="3"/>
    </row>
    <row r="27" spans="1:30" x14ac:dyDescent="0.4">
      <c r="A27" s="3">
        <f t="shared" si="1"/>
        <v>21</v>
      </c>
      <c r="B27" s="14"/>
      <c r="C27" s="13"/>
      <c r="D27" s="14"/>
      <c r="E27" s="13"/>
      <c r="F27" s="13"/>
      <c r="G27" s="14"/>
      <c r="H27" s="15"/>
      <c r="I27" s="14"/>
      <c r="J27" s="14"/>
      <c r="K27" s="14"/>
      <c r="L27" s="14"/>
      <c r="M27" s="14"/>
      <c r="N27" s="13"/>
      <c r="O27" s="13"/>
      <c r="P27" s="14"/>
      <c r="Q27" s="14"/>
      <c r="R27" s="14"/>
      <c r="S27" s="14"/>
      <c r="T27" s="14"/>
      <c r="U27" s="14"/>
      <c r="V27" s="14"/>
      <c r="W27" s="14"/>
      <c r="X27" s="14"/>
      <c r="Y27" s="14"/>
      <c r="Z27" s="3"/>
      <c r="AA27" s="14"/>
      <c r="AB27" s="3"/>
      <c r="AC27" s="3"/>
      <c r="AD27" s="3"/>
    </row>
    <row r="28" spans="1:30" x14ac:dyDescent="0.4">
      <c r="A28" s="3">
        <f t="shared" si="1"/>
        <v>22</v>
      </c>
      <c r="B28" s="14"/>
      <c r="C28" s="13"/>
      <c r="D28" s="14"/>
      <c r="E28" s="13"/>
      <c r="F28" s="13"/>
      <c r="G28" s="14"/>
      <c r="H28" s="15"/>
      <c r="I28" s="14"/>
      <c r="J28" s="14"/>
      <c r="K28" s="14"/>
      <c r="L28" s="14"/>
      <c r="M28" s="14"/>
      <c r="N28" s="13"/>
      <c r="O28" s="13"/>
      <c r="P28" s="14"/>
      <c r="Q28" s="14"/>
      <c r="R28" s="14"/>
      <c r="S28" s="14"/>
      <c r="T28" s="14"/>
      <c r="U28" s="14"/>
      <c r="V28" s="14"/>
      <c r="W28" s="14"/>
      <c r="X28" s="14"/>
      <c r="Y28" s="14"/>
      <c r="Z28" s="3"/>
      <c r="AA28" s="14"/>
      <c r="AB28" s="3"/>
      <c r="AC28" s="3"/>
      <c r="AD28" s="3"/>
    </row>
    <row r="29" spans="1:30" x14ac:dyDescent="0.4">
      <c r="A29" s="3">
        <f t="shared" si="1"/>
        <v>23</v>
      </c>
      <c r="B29" s="14"/>
      <c r="C29" s="13"/>
      <c r="D29" s="14"/>
      <c r="E29" s="13"/>
      <c r="F29" s="13"/>
      <c r="G29" s="14"/>
      <c r="H29" s="15"/>
      <c r="I29" s="14"/>
      <c r="J29" s="14"/>
      <c r="K29" s="14"/>
      <c r="L29" s="14"/>
      <c r="M29" s="14"/>
      <c r="N29" s="13"/>
      <c r="O29" s="13"/>
      <c r="P29" s="14"/>
      <c r="Q29" s="14"/>
      <c r="R29" s="14"/>
      <c r="S29" s="14"/>
      <c r="T29" s="14"/>
      <c r="U29" s="14"/>
      <c r="V29" s="14"/>
      <c r="W29" s="14"/>
      <c r="X29" s="14"/>
      <c r="Y29" s="14"/>
      <c r="Z29" s="3"/>
      <c r="AA29" s="14"/>
      <c r="AB29" s="3"/>
      <c r="AC29" s="3"/>
      <c r="AD29" s="3"/>
    </row>
    <row r="30" spans="1:30" x14ac:dyDescent="0.4">
      <c r="A30" s="3">
        <f t="shared" si="1"/>
        <v>24</v>
      </c>
      <c r="B30" s="14"/>
      <c r="C30" s="13"/>
      <c r="D30" s="14"/>
      <c r="E30" s="13"/>
      <c r="F30" s="13"/>
      <c r="G30" s="14"/>
      <c r="H30" s="15"/>
      <c r="I30" s="14"/>
      <c r="J30" s="14"/>
      <c r="K30" s="14"/>
      <c r="L30" s="14"/>
      <c r="M30" s="14"/>
      <c r="N30" s="13"/>
      <c r="O30" s="13"/>
      <c r="P30" s="14"/>
      <c r="Q30" s="14"/>
      <c r="R30" s="14"/>
      <c r="S30" s="14"/>
      <c r="T30" s="14"/>
      <c r="U30" s="14"/>
      <c r="V30" s="14"/>
      <c r="W30" s="14"/>
      <c r="X30" s="14"/>
      <c r="Y30" s="14"/>
      <c r="Z30" s="3"/>
      <c r="AA30" s="14"/>
      <c r="AB30" s="3"/>
      <c r="AC30" s="3"/>
      <c r="AD30" s="3"/>
    </row>
    <row r="31" spans="1:30" x14ac:dyDescent="0.4">
      <c r="A31" s="3">
        <f t="shared" si="1"/>
        <v>25</v>
      </c>
      <c r="B31" s="14"/>
      <c r="C31" s="13"/>
      <c r="D31" s="14"/>
      <c r="E31" s="13"/>
      <c r="F31" s="13"/>
      <c r="G31" s="14"/>
      <c r="H31" s="15"/>
      <c r="I31" s="14"/>
      <c r="J31" s="14"/>
      <c r="K31" s="14"/>
      <c r="L31" s="14"/>
      <c r="M31" s="14"/>
      <c r="N31" s="13"/>
      <c r="O31" s="13"/>
      <c r="P31" s="14"/>
      <c r="Q31" s="14"/>
      <c r="R31" s="14"/>
      <c r="S31" s="14"/>
      <c r="T31" s="14"/>
      <c r="U31" s="14"/>
      <c r="V31" s="14"/>
      <c r="W31" s="14"/>
      <c r="X31" s="14"/>
      <c r="Y31" s="14"/>
      <c r="Z31" s="3"/>
      <c r="AA31" s="14"/>
      <c r="AB31" s="3"/>
      <c r="AC31" s="3"/>
      <c r="AD31" s="3"/>
    </row>
    <row r="32" spans="1:30" x14ac:dyDescent="0.4">
      <c r="A32" s="3">
        <f t="shared" si="1"/>
        <v>26</v>
      </c>
      <c r="B32" s="14"/>
      <c r="C32" s="13"/>
      <c r="D32" s="14"/>
      <c r="E32" s="13"/>
      <c r="F32" s="13"/>
      <c r="G32" s="14"/>
      <c r="H32" s="15"/>
      <c r="I32" s="14"/>
      <c r="J32" s="14"/>
      <c r="K32" s="14"/>
      <c r="L32" s="14"/>
      <c r="M32" s="14"/>
      <c r="N32" s="13"/>
      <c r="O32" s="13"/>
      <c r="P32" s="14"/>
      <c r="Q32" s="14"/>
      <c r="R32" s="14"/>
      <c r="S32" s="14"/>
      <c r="T32" s="14"/>
      <c r="U32" s="14"/>
      <c r="V32" s="14"/>
      <c r="W32" s="14"/>
      <c r="X32" s="14"/>
      <c r="Y32" s="14"/>
      <c r="Z32" s="3"/>
      <c r="AA32" s="14"/>
      <c r="AB32" s="3"/>
      <c r="AC32" s="3"/>
      <c r="AD32" s="3"/>
    </row>
    <row r="33" spans="1:30" x14ac:dyDescent="0.4">
      <c r="A33" s="3">
        <f t="shared" si="1"/>
        <v>27</v>
      </c>
      <c r="B33" s="14"/>
      <c r="C33" s="13"/>
      <c r="D33" s="14"/>
      <c r="E33" s="13"/>
      <c r="F33" s="13"/>
      <c r="G33" s="14"/>
      <c r="H33" s="15"/>
      <c r="I33" s="14"/>
      <c r="J33" s="14"/>
      <c r="K33" s="14"/>
      <c r="L33" s="14"/>
      <c r="M33" s="14"/>
      <c r="N33" s="13"/>
      <c r="O33" s="13"/>
      <c r="P33" s="14"/>
      <c r="Q33" s="14"/>
      <c r="R33" s="14"/>
      <c r="S33" s="14"/>
      <c r="T33" s="14"/>
      <c r="U33" s="14"/>
      <c r="V33" s="14"/>
      <c r="W33" s="14"/>
      <c r="X33" s="14"/>
      <c r="Y33" s="14"/>
      <c r="Z33" s="3"/>
      <c r="AA33" s="14"/>
      <c r="AB33" s="3"/>
      <c r="AC33" s="3"/>
      <c r="AD33" s="3"/>
    </row>
    <row r="34" spans="1:30" x14ac:dyDescent="0.4">
      <c r="A34" s="3">
        <f t="shared" si="1"/>
        <v>28</v>
      </c>
      <c r="B34" s="14"/>
      <c r="C34" s="13"/>
      <c r="D34" s="14"/>
      <c r="E34" s="13"/>
      <c r="F34" s="13"/>
      <c r="G34" s="14"/>
      <c r="H34" s="15"/>
      <c r="I34" s="14"/>
      <c r="J34" s="14"/>
      <c r="K34" s="14"/>
      <c r="L34" s="14"/>
      <c r="M34" s="14"/>
      <c r="N34" s="13"/>
      <c r="O34" s="13"/>
      <c r="P34" s="14"/>
      <c r="Q34" s="14"/>
      <c r="R34" s="14"/>
      <c r="S34" s="14"/>
      <c r="T34" s="14"/>
      <c r="U34" s="14"/>
      <c r="V34" s="14"/>
      <c r="W34" s="14"/>
      <c r="X34" s="14"/>
      <c r="Y34" s="14"/>
      <c r="Z34" s="3"/>
      <c r="AA34" s="14"/>
      <c r="AB34" s="3"/>
      <c r="AC34" s="3"/>
      <c r="AD34" s="3"/>
    </row>
    <row r="35" spans="1:30" x14ac:dyDescent="0.4">
      <c r="A35" s="3">
        <f t="shared" si="1"/>
        <v>29</v>
      </c>
      <c r="B35" s="14"/>
      <c r="C35" s="13"/>
      <c r="D35" s="14"/>
      <c r="E35" s="13"/>
      <c r="F35" s="13"/>
      <c r="G35" s="14"/>
      <c r="H35" s="15"/>
      <c r="I35" s="14"/>
      <c r="J35" s="14"/>
      <c r="K35" s="14"/>
      <c r="L35" s="14"/>
      <c r="M35" s="14"/>
      <c r="N35" s="13"/>
      <c r="O35" s="13"/>
      <c r="P35" s="14"/>
      <c r="Q35" s="14"/>
      <c r="R35" s="14"/>
      <c r="S35" s="14"/>
      <c r="T35" s="14"/>
      <c r="U35" s="14"/>
      <c r="V35" s="14"/>
      <c r="W35" s="14"/>
      <c r="X35" s="14"/>
      <c r="Y35" s="14"/>
      <c r="Z35" s="3"/>
      <c r="AA35" s="14"/>
      <c r="AB35" s="3"/>
      <c r="AC35" s="3"/>
      <c r="AD35" s="3"/>
    </row>
    <row r="36" spans="1:30" x14ac:dyDescent="0.4">
      <c r="A36" s="3">
        <f t="shared" si="1"/>
        <v>30</v>
      </c>
      <c r="B36" s="14"/>
      <c r="C36" s="13"/>
      <c r="D36" s="14"/>
      <c r="E36" s="13"/>
      <c r="F36" s="13"/>
      <c r="G36" s="14"/>
      <c r="H36" s="15"/>
      <c r="I36" s="14"/>
      <c r="J36" s="14"/>
      <c r="K36" s="14"/>
      <c r="L36" s="14"/>
      <c r="M36" s="14"/>
      <c r="N36" s="13"/>
      <c r="O36" s="13"/>
      <c r="P36" s="14"/>
      <c r="Q36" s="14"/>
      <c r="R36" s="14"/>
      <c r="S36" s="14"/>
      <c r="T36" s="14"/>
      <c r="U36" s="14"/>
      <c r="V36" s="14"/>
      <c r="W36" s="14"/>
      <c r="X36" s="14"/>
      <c r="Y36" s="14"/>
      <c r="Z36" s="3"/>
      <c r="AA36" s="14"/>
      <c r="AB36" s="3"/>
      <c r="AC36" s="3"/>
      <c r="AD36" s="3"/>
    </row>
    <row r="37" spans="1:30" x14ac:dyDescent="0.4">
      <c r="A37" s="3">
        <f t="shared" si="1"/>
        <v>31</v>
      </c>
      <c r="B37" s="14"/>
      <c r="C37" s="13"/>
      <c r="D37" s="14"/>
      <c r="E37" s="13"/>
      <c r="F37" s="13"/>
      <c r="G37" s="14"/>
      <c r="H37" s="15"/>
      <c r="I37" s="14"/>
      <c r="J37" s="14"/>
      <c r="K37" s="14"/>
      <c r="L37" s="14"/>
      <c r="M37" s="14"/>
      <c r="N37" s="13"/>
      <c r="O37" s="13"/>
      <c r="P37" s="14"/>
      <c r="Q37" s="14"/>
      <c r="R37" s="14"/>
      <c r="S37" s="14"/>
      <c r="T37" s="14"/>
      <c r="U37" s="14"/>
      <c r="V37" s="14"/>
      <c r="W37" s="14"/>
      <c r="X37" s="14"/>
      <c r="Y37" s="14"/>
      <c r="Z37" s="3"/>
      <c r="AA37" s="14"/>
      <c r="AB37" s="3"/>
      <c r="AC37" s="3"/>
      <c r="AD37" s="3"/>
    </row>
    <row r="38" spans="1:30" x14ac:dyDescent="0.4">
      <c r="A38" s="3">
        <f t="shared" si="1"/>
        <v>32</v>
      </c>
      <c r="B38" s="14"/>
      <c r="C38" s="13"/>
      <c r="D38" s="14"/>
      <c r="E38" s="13"/>
      <c r="F38" s="13"/>
      <c r="G38" s="14"/>
      <c r="H38" s="15"/>
      <c r="I38" s="14"/>
      <c r="J38" s="14"/>
      <c r="K38" s="14"/>
      <c r="L38" s="14"/>
      <c r="M38" s="14"/>
      <c r="N38" s="13"/>
      <c r="O38" s="13"/>
      <c r="P38" s="14"/>
      <c r="Q38" s="14"/>
      <c r="R38" s="14"/>
      <c r="S38" s="14"/>
      <c r="T38" s="14"/>
      <c r="U38" s="14"/>
      <c r="V38" s="14"/>
      <c r="W38" s="14"/>
      <c r="X38" s="14"/>
      <c r="Y38" s="14"/>
      <c r="Z38" s="3"/>
      <c r="AA38" s="14"/>
      <c r="AB38" s="3"/>
      <c r="AC38" s="3"/>
      <c r="AD38" s="3"/>
    </row>
    <row r="39" spans="1:30" x14ac:dyDescent="0.4">
      <c r="A39" s="3">
        <f t="shared" si="1"/>
        <v>33</v>
      </c>
      <c r="B39" s="14"/>
      <c r="C39" s="13"/>
      <c r="D39" s="14"/>
      <c r="E39" s="13"/>
      <c r="F39" s="13"/>
      <c r="G39" s="14"/>
      <c r="H39" s="15"/>
      <c r="I39" s="14"/>
      <c r="J39" s="14"/>
      <c r="K39" s="14"/>
      <c r="L39" s="14"/>
      <c r="M39" s="14"/>
      <c r="N39" s="13"/>
      <c r="O39" s="13"/>
      <c r="P39" s="14"/>
      <c r="Q39" s="14"/>
      <c r="R39" s="14"/>
      <c r="S39" s="14"/>
      <c r="T39" s="14"/>
      <c r="U39" s="14"/>
      <c r="V39" s="14"/>
      <c r="W39" s="14"/>
      <c r="X39" s="14"/>
      <c r="Y39" s="14"/>
      <c r="Z39" s="3"/>
      <c r="AA39" s="14"/>
      <c r="AB39" s="3"/>
      <c r="AC39" s="3"/>
      <c r="AD39" s="3"/>
    </row>
    <row r="40" spans="1:30" x14ac:dyDescent="0.4">
      <c r="A40" s="3">
        <f t="shared" si="1"/>
        <v>34</v>
      </c>
      <c r="B40" s="14"/>
      <c r="C40" s="13"/>
      <c r="D40" s="14"/>
      <c r="E40" s="13"/>
      <c r="F40" s="13"/>
      <c r="G40" s="14"/>
      <c r="H40" s="15"/>
      <c r="I40" s="14"/>
      <c r="J40" s="14"/>
      <c r="K40" s="14"/>
      <c r="L40" s="14"/>
      <c r="M40" s="14"/>
      <c r="N40" s="13"/>
      <c r="O40" s="13"/>
      <c r="P40" s="14"/>
      <c r="Q40" s="14"/>
      <c r="R40" s="14"/>
      <c r="S40" s="14"/>
      <c r="T40" s="14"/>
      <c r="U40" s="14"/>
      <c r="V40" s="14"/>
      <c r="W40" s="14"/>
      <c r="X40" s="14"/>
      <c r="Y40" s="14"/>
      <c r="Z40" s="3"/>
      <c r="AA40" s="14"/>
      <c r="AB40" s="3"/>
      <c r="AC40" s="3"/>
      <c r="AD40" s="3"/>
    </row>
    <row r="41" spans="1:30" x14ac:dyDescent="0.4">
      <c r="A41" s="3">
        <f t="shared" si="1"/>
        <v>35</v>
      </c>
      <c r="B41" s="14"/>
      <c r="C41" s="13"/>
      <c r="D41" s="14"/>
      <c r="E41" s="13"/>
      <c r="F41" s="13"/>
      <c r="G41" s="14"/>
      <c r="H41" s="15"/>
      <c r="I41" s="14"/>
      <c r="J41" s="14"/>
      <c r="K41" s="14"/>
      <c r="L41" s="14"/>
      <c r="M41" s="14"/>
      <c r="N41" s="13"/>
      <c r="O41" s="13"/>
      <c r="P41" s="14"/>
      <c r="Q41" s="14"/>
      <c r="R41" s="14"/>
      <c r="S41" s="14"/>
      <c r="T41" s="14"/>
      <c r="U41" s="14"/>
      <c r="V41" s="14"/>
      <c r="W41" s="14"/>
      <c r="X41" s="14"/>
      <c r="Y41" s="14"/>
      <c r="Z41" s="3"/>
      <c r="AA41" s="14"/>
      <c r="AB41" s="3"/>
      <c r="AC41" s="3"/>
      <c r="AD41" s="3"/>
    </row>
    <row r="42" spans="1:30" x14ac:dyDescent="0.4">
      <c r="A42" s="3">
        <f t="shared" si="1"/>
        <v>36</v>
      </c>
      <c r="B42" s="14"/>
      <c r="C42" s="13"/>
      <c r="D42" s="14"/>
      <c r="E42" s="13"/>
      <c r="F42" s="13"/>
      <c r="G42" s="14"/>
      <c r="H42" s="15"/>
      <c r="I42" s="14"/>
      <c r="J42" s="14"/>
      <c r="K42" s="14"/>
      <c r="L42" s="14"/>
      <c r="M42" s="14"/>
      <c r="N42" s="13"/>
      <c r="O42" s="13"/>
      <c r="P42" s="14"/>
      <c r="Q42" s="14"/>
      <c r="R42" s="14"/>
      <c r="S42" s="14"/>
      <c r="T42" s="14"/>
      <c r="U42" s="14"/>
      <c r="V42" s="14"/>
      <c r="W42" s="14"/>
      <c r="X42" s="14"/>
      <c r="Y42" s="14"/>
      <c r="Z42" s="3"/>
      <c r="AA42" s="14"/>
      <c r="AB42" s="3"/>
      <c r="AC42" s="3"/>
      <c r="AD42" s="3"/>
    </row>
    <row r="43" spans="1:30" x14ac:dyDescent="0.4">
      <c r="A43" s="3">
        <f t="shared" si="1"/>
        <v>37</v>
      </c>
      <c r="B43" s="14"/>
      <c r="C43" s="13"/>
      <c r="D43" s="14"/>
      <c r="E43" s="13"/>
      <c r="F43" s="13"/>
      <c r="G43" s="14"/>
      <c r="H43" s="15"/>
      <c r="I43" s="14"/>
      <c r="J43" s="14"/>
      <c r="K43" s="14"/>
      <c r="L43" s="14"/>
      <c r="M43" s="14"/>
      <c r="N43" s="13"/>
      <c r="O43" s="13"/>
      <c r="P43" s="14"/>
      <c r="Q43" s="14"/>
      <c r="R43" s="14"/>
      <c r="S43" s="14"/>
      <c r="T43" s="14"/>
      <c r="U43" s="14"/>
      <c r="V43" s="14"/>
      <c r="W43" s="14"/>
      <c r="X43" s="14"/>
      <c r="Y43" s="14"/>
      <c r="Z43" s="3"/>
      <c r="AA43" s="14"/>
      <c r="AB43" s="3"/>
      <c r="AC43" s="3"/>
      <c r="AD43" s="3"/>
    </row>
    <row r="44" spans="1:30" x14ac:dyDescent="0.4">
      <c r="A44" s="3">
        <f t="shared" si="1"/>
        <v>38</v>
      </c>
      <c r="B44" s="14"/>
      <c r="C44" s="13"/>
      <c r="D44" s="14"/>
      <c r="E44" s="13"/>
      <c r="F44" s="13"/>
      <c r="G44" s="14"/>
      <c r="H44" s="15"/>
      <c r="I44" s="14"/>
      <c r="J44" s="14"/>
      <c r="K44" s="14"/>
      <c r="L44" s="14"/>
      <c r="M44" s="14"/>
      <c r="N44" s="13"/>
      <c r="O44" s="13"/>
      <c r="P44" s="14"/>
      <c r="Q44" s="14"/>
      <c r="R44" s="14"/>
      <c r="S44" s="14"/>
      <c r="T44" s="14"/>
      <c r="U44" s="14"/>
      <c r="V44" s="14"/>
      <c r="W44" s="14"/>
      <c r="X44" s="14"/>
      <c r="Y44" s="14"/>
      <c r="Z44" s="3"/>
      <c r="AA44" s="14"/>
      <c r="AB44" s="3"/>
      <c r="AC44" s="3"/>
      <c r="AD44" s="3"/>
    </row>
    <row r="45" spans="1:30" x14ac:dyDescent="0.4">
      <c r="A45" s="3">
        <f t="shared" si="1"/>
        <v>39</v>
      </c>
      <c r="B45" s="14"/>
      <c r="C45" s="13"/>
      <c r="D45" s="14"/>
      <c r="E45" s="13"/>
      <c r="F45" s="13"/>
      <c r="G45" s="14"/>
      <c r="H45" s="15"/>
      <c r="I45" s="14"/>
      <c r="J45" s="14"/>
      <c r="K45" s="14"/>
      <c r="L45" s="14"/>
      <c r="M45" s="14"/>
      <c r="N45" s="13"/>
      <c r="O45" s="13"/>
      <c r="P45" s="14"/>
      <c r="Q45" s="14"/>
      <c r="R45" s="14"/>
      <c r="S45" s="14"/>
      <c r="T45" s="14"/>
      <c r="U45" s="14"/>
      <c r="V45" s="14"/>
      <c r="W45" s="14"/>
      <c r="X45" s="14"/>
      <c r="Y45" s="14"/>
      <c r="Z45" s="3"/>
      <c r="AA45" s="14"/>
      <c r="AB45" s="3"/>
      <c r="AC45" s="3"/>
      <c r="AD45" s="3"/>
    </row>
    <row r="46" spans="1:30" x14ac:dyDescent="0.4">
      <c r="A46" s="3">
        <f t="shared" si="1"/>
        <v>40</v>
      </c>
      <c r="B46" s="14"/>
      <c r="C46" s="13"/>
      <c r="D46" s="14"/>
      <c r="E46" s="13"/>
      <c r="F46" s="13"/>
      <c r="G46" s="14"/>
      <c r="H46" s="15"/>
      <c r="I46" s="14"/>
      <c r="J46" s="14"/>
      <c r="K46" s="14"/>
      <c r="L46" s="14"/>
      <c r="M46" s="14"/>
      <c r="N46" s="13"/>
      <c r="O46" s="13"/>
      <c r="P46" s="14"/>
      <c r="Q46" s="14"/>
      <c r="R46" s="14"/>
      <c r="S46" s="14"/>
      <c r="T46" s="14"/>
      <c r="U46" s="14"/>
      <c r="V46" s="14"/>
      <c r="W46" s="14"/>
      <c r="X46" s="14"/>
      <c r="Y46" s="14"/>
      <c r="Z46" s="3"/>
      <c r="AA46" s="14"/>
      <c r="AB46" s="3"/>
      <c r="AC46" s="3"/>
      <c r="AD46" s="3"/>
    </row>
    <row r="47" spans="1:30" x14ac:dyDescent="0.4">
      <c r="A47" s="3">
        <f t="shared" si="1"/>
        <v>41</v>
      </c>
      <c r="B47" s="14"/>
      <c r="C47" s="13"/>
      <c r="D47" s="14"/>
      <c r="E47" s="13"/>
      <c r="F47" s="13"/>
      <c r="G47" s="14"/>
      <c r="H47" s="15"/>
      <c r="I47" s="14"/>
      <c r="J47" s="14"/>
      <c r="K47" s="14"/>
      <c r="L47" s="14"/>
      <c r="M47" s="14"/>
      <c r="N47" s="13"/>
      <c r="O47" s="13"/>
      <c r="P47" s="14"/>
      <c r="Q47" s="14"/>
      <c r="R47" s="14"/>
      <c r="S47" s="14"/>
      <c r="T47" s="14"/>
      <c r="U47" s="14"/>
      <c r="V47" s="14"/>
      <c r="W47" s="14"/>
      <c r="X47" s="14"/>
      <c r="Y47" s="14"/>
      <c r="Z47" s="3"/>
      <c r="AA47" s="14"/>
      <c r="AB47" s="3"/>
      <c r="AC47" s="3"/>
      <c r="AD47" s="3"/>
    </row>
    <row r="48" spans="1:30" x14ac:dyDescent="0.4">
      <c r="A48" s="3">
        <f t="shared" si="1"/>
        <v>42</v>
      </c>
      <c r="B48" s="14"/>
      <c r="C48" s="13"/>
      <c r="D48" s="14"/>
      <c r="E48" s="13"/>
      <c r="F48" s="13"/>
      <c r="G48" s="14"/>
      <c r="H48" s="15"/>
      <c r="I48" s="14"/>
      <c r="J48" s="14"/>
      <c r="K48" s="14"/>
      <c r="L48" s="14"/>
      <c r="M48" s="14"/>
      <c r="N48" s="13"/>
      <c r="O48" s="13"/>
      <c r="P48" s="14"/>
      <c r="Q48" s="14"/>
      <c r="R48" s="14"/>
      <c r="S48" s="14"/>
      <c r="T48" s="14"/>
      <c r="U48" s="14"/>
      <c r="V48" s="14"/>
      <c r="W48" s="14"/>
      <c r="X48" s="14"/>
      <c r="Y48" s="14"/>
      <c r="Z48" s="3"/>
      <c r="AA48" s="14"/>
      <c r="AB48" s="3"/>
      <c r="AC48" s="3"/>
      <c r="AD48" s="3"/>
    </row>
    <row r="49" spans="1:30" x14ac:dyDescent="0.4">
      <c r="A49" s="3">
        <f t="shared" si="1"/>
        <v>43</v>
      </c>
      <c r="B49" s="14"/>
      <c r="C49" s="13"/>
      <c r="D49" s="14"/>
      <c r="E49" s="13"/>
      <c r="F49" s="13"/>
      <c r="G49" s="14"/>
      <c r="H49" s="15"/>
      <c r="I49" s="14"/>
      <c r="J49" s="14"/>
      <c r="K49" s="14"/>
      <c r="L49" s="14"/>
      <c r="M49" s="14"/>
      <c r="N49" s="13"/>
      <c r="O49" s="13"/>
      <c r="P49" s="14"/>
      <c r="Q49" s="14"/>
      <c r="R49" s="14"/>
      <c r="S49" s="14"/>
      <c r="T49" s="14"/>
      <c r="U49" s="14"/>
      <c r="V49" s="14"/>
      <c r="W49" s="14"/>
      <c r="X49" s="14"/>
      <c r="Y49" s="14"/>
      <c r="Z49" s="3"/>
      <c r="AA49" s="14"/>
      <c r="AB49" s="3"/>
      <c r="AC49" s="3"/>
      <c r="AD49" s="3"/>
    </row>
    <row r="50" spans="1:30" x14ac:dyDescent="0.4">
      <c r="A50" s="3">
        <f t="shared" si="1"/>
        <v>44</v>
      </c>
      <c r="B50" s="14"/>
      <c r="C50" s="13"/>
      <c r="D50" s="14"/>
      <c r="E50" s="13"/>
      <c r="F50" s="13"/>
      <c r="G50" s="14"/>
      <c r="H50" s="15"/>
      <c r="I50" s="14"/>
      <c r="J50" s="14"/>
      <c r="K50" s="14"/>
      <c r="L50" s="14"/>
      <c r="M50" s="14"/>
      <c r="N50" s="13"/>
      <c r="O50" s="13"/>
      <c r="P50" s="14"/>
      <c r="Q50" s="14"/>
      <c r="R50" s="14"/>
      <c r="S50" s="14"/>
      <c r="T50" s="14"/>
      <c r="U50" s="14"/>
      <c r="V50" s="14"/>
      <c r="W50" s="14"/>
      <c r="X50" s="14"/>
      <c r="Y50" s="14"/>
      <c r="Z50" s="3"/>
      <c r="AA50" s="14"/>
      <c r="AB50" s="3"/>
      <c r="AC50" s="3"/>
      <c r="AD50" s="3"/>
    </row>
    <row r="51" spans="1:30" x14ac:dyDescent="0.4">
      <c r="A51" s="3">
        <f t="shared" si="1"/>
        <v>45</v>
      </c>
      <c r="B51" s="14"/>
      <c r="C51" s="13"/>
      <c r="D51" s="14"/>
      <c r="E51" s="13"/>
      <c r="F51" s="13"/>
      <c r="G51" s="14"/>
      <c r="H51" s="15"/>
      <c r="I51" s="14"/>
      <c r="J51" s="14"/>
      <c r="K51" s="14"/>
      <c r="L51" s="14"/>
      <c r="M51" s="14"/>
      <c r="N51" s="13"/>
      <c r="O51" s="13"/>
      <c r="P51" s="14"/>
      <c r="Q51" s="14"/>
      <c r="R51" s="14"/>
      <c r="S51" s="14"/>
      <c r="T51" s="14"/>
      <c r="U51" s="14"/>
      <c r="V51" s="14"/>
      <c r="W51" s="14"/>
      <c r="X51" s="14"/>
      <c r="Y51" s="14"/>
      <c r="Z51" s="3"/>
      <c r="AA51" s="14"/>
      <c r="AB51" s="3"/>
      <c r="AC51" s="3"/>
      <c r="AD51" s="3"/>
    </row>
    <row r="52" spans="1:30" x14ac:dyDescent="0.4">
      <c r="A52" s="3">
        <f t="shared" si="1"/>
        <v>46</v>
      </c>
      <c r="B52" s="14"/>
      <c r="C52" s="13"/>
      <c r="D52" s="14"/>
      <c r="E52" s="13"/>
      <c r="F52" s="13"/>
      <c r="G52" s="14"/>
      <c r="H52" s="15"/>
      <c r="I52" s="14"/>
      <c r="J52" s="14"/>
      <c r="K52" s="14"/>
      <c r="L52" s="14"/>
      <c r="M52" s="14"/>
      <c r="N52" s="13"/>
      <c r="O52" s="13"/>
      <c r="P52" s="14"/>
      <c r="Q52" s="14"/>
      <c r="R52" s="14"/>
      <c r="S52" s="14"/>
      <c r="T52" s="14"/>
      <c r="U52" s="14"/>
      <c r="V52" s="14"/>
      <c r="W52" s="14"/>
      <c r="X52" s="14"/>
      <c r="Y52" s="14"/>
      <c r="Z52" s="3"/>
      <c r="AA52" s="14"/>
      <c r="AB52" s="3"/>
      <c r="AC52" s="3"/>
      <c r="AD52" s="3"/>
    </row>
    <row r="53" spans="1:30" x14ac:dyDescent="0.4">
      <c r="A53" s="3">
        <f t="shared" si="1"/>
        <v>47</v>
      </c>
      <c r="B53" s="14"/>
      <c r="C53" s="13"/>
      <c r="D53" s="14"/>
      <c r="E53" s="13"/>
      <c r="F53" s="13"/>
      <c r="G53" s="14"/>
      <c r="H53" s="15"/>
      <c r="I53" s="14"/>
      <c r="J53" s="14"/>
      <c r="K53" s="14"/>
      <c r="L53" s="14"/>
      <c r="M53" s="14"/>
      <c r="N53" s="13"/>
      <c r="O53" s="13"/>
      <c r="P53" s="14"/>
      <c r="Q53" s="14"/>
      <c r="R53" s="14"/>
      <c r="S53" s="14"/>
      <c r="T53" s="14"/>
      <c r="U53" s="14"/>
      <c r="V53" s="14"/>
      <c r="W53" s="14"/>
      <c r="X53" s="14"/>
      <c r="Y53" s="14"/>
      <c r="Z53" s="3"/>
      <c r="AA53" s="14"/>
      <c r="AB53" s="3"/>
      <c r="AC53" s="3"/>
      <c r="AD53" s="3"/>
    </row>
    <row r="54" spans="1:30" x14ac:dyDescent="0.4">
      <c r="A54" s="3">
        <f t="shared" si="1"/>
        <v>48</v>
      </c>
      <c r="B54" s="14"/>
      <c r="C54" s="13"/>
      <c r="D54" s="14"/>
      <c r="E54" s="13"/>
      <c r="F54" s="13"/>
      <c r="G54" s="14"/>
      <c r="H54" s="15"/>
      <c r="I54" s="14"/>
      <c r="J54" s="14"/>
      <c r="K54" s="14"/>
      <c r="L54" s="14"/>
      <c r="M54" s="14"/>
      <c r="N54" s="13"/>
      <c r="O54" s="13"/>
      <c r="P54" s="14"/>
      <c r="Q54" s="14"/>
      <c r="R54" s="14"/>
      <c r="S54" s="14"/>
      <c r="T54" s="14"/>
      <c r="U54" s="14"/>
      <c r="V54" s="14"/>
      <c r="W54" s="14"/>
      <c r="X54" s="14"/>
      <c r="Y54" s="14"/>
      <c r="Z54" s="3"/>
      <c r="AA54" s="14"/>
      <c r="AB54" s="3"/>
      <c r="AC54" s="3"/>
      <c r="AD54" s="3"/>
    </row>
    <row r="55" spans="1:30" x14ac:dyDescent="0.4">
      <c r="A55" s="3">
        <f t="shared" si="1"/>
        <v>49</v>
      </c>
      <c r="B55" s="14"/>
      <c r="C55" s="13"/>
      <c r="D55" s="14"/>
      <c r="E55" s="13"/>
      <c r="F55" s="13"/>
      <c r="G55" s="14"/>
      <c r="H55" s="15"/>
      <c r="I55" s="14"/>
      <c r="J55" s="14"/>
      <c r="K55" s="14"/>
      <c r="L55" s="14"/>
      <c r="M55" s="14"/>
      <c r="N55" s="13"/>
      <c r="O55" s="13"/>
      <c r="P55" s="14"/>
      <c r="Q55" s="14"/>
      <c r="R55" s="14"/>
      <c r="S55" s="14"/>
      <c r="T55" s="14"/>
      <c r="U55" s="14"/>
      <c r="V55" s="14"/>
      <c r="W55" s="14"/>
      <c r="X55" s="14"/>
      <c r="Y55" s="14"/>
      <c r="Z55" s="3"/>
      <c r="AA55" s="14"/>
      <c r="AB55" s="3"/>
      <c r="AC55" s="3"/>
      <c r="AD55" s="3"/>
    </row>
    <row r="56" spans="1:30" x14ac:dyDescent="0.4">
      <c r="A56" s="3">
        <f t="shared" si="1"/>
        <v>50</v>
      </c>
      <c r="B56" s="14"/>
      <c r="C56" s="13"/>
      <c r="D56" s="14"/>
      <c r="E56" s="13"/>
      <c r="F56" s="13"/>
      <c r="G56" s="14"/>
      <c r="H56" s="15"/>
      <c r="I56" s="14"/>
      <c r="J56" s="14"/>
      <c r="K56" s="14"/>
      <c r="L56" s="14"/>
      <c r="M56" s="14"/>
      <c r="N56" s="13"/>
      <c r="O56" s="13"/>
      <c r="P56" s="14"/>
      <c r="Q56" s="14"/>
      <c r="R56" s="14"/>
      <c r="S56" s="14"/>
      <c r="T56" s="14"/>
      <c r="U56" s="14"/>
      <c r="V56" s="14"/>
      <c r="W56" s="14"/>
      <c r="X56" s="14"/>
      <c r="Y56" s="14"/>
      <c r="Z56" s="3"/>
      <c r="AA56" s="14"/>
      <c r="AB56" s="3"/>
      <c r="AC56" s="3"/>
      <c r="AD56" s="3"/>
    </row>
    <row r="57" spans="1:30" x14ac:dyDescent="0.4">
      <c r="F57"/>
    </row>
  </sheetData>
  <phoneticPr fontId="1"/>
  <pageMargins left="0.7" right="0.7" top="0.75" bottom="0.75" header="0.3" footer="0.3"/>
  <pageSetup paperSize="9" orientation="portrait" r:id="rId1"/>
  <ignoredErrors>
    <ignoredError sqref="C6:F6" numberStoredAsText="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B185BD1B-FF06-47D7-AA30-2E1964E033E3}">
          <x14:formula1>
            <xm:f>'（削除不可）選択リスト'!$AB$3:$AB$4</xm:f>
          </x14:formula1>
          <xm:sqref>G6:G56</xm:sqref>
        </x14:dataValidation>
        <x14:dataValidation type="list" allowBlank="1" showInputMessage="1" showErrorMessage="1" xr:uid="{55635A91-D95D-4772-B0B4-AE491DB8DE1E}">
          <x14:formula1>
            <xm:f>'（削除不可）選択リスト'!$AC$3:$AC$6</xm:f>
          </x14:formula1>
          <xm:sqref>I6:I56</xm:sqref>
        </x14:dataValidation>
        <x14:dataValidation type="list" allowBlank="1" showInputMessage="1" showErrorMessage="1" xr:uid="{D67F414A-1B04-4221-B037-A75ED5A56C74}">
          <x14:formula1>
            <xm:f>'（削除不可）選択リスト'!$AD$3:$AD$6</xm:f>
          </x14:formula1>
          <xm:sqref>N6:N56</xm:sqref>
        </x14:dataValidation>
        <x14:dataValidation type="list" allowBlank="1" showInputMessage="1" showErrorMessage="1" xr:uid="{E0092BDB-4150-4BEF-84FE-F9C4778E0D62}">
          <x14:formula1>
            <xm:f>'（削除不可）選択リスト'!$AE$3:$AE$5</xm:f>
          </x14:formula1>
          <xm:sqref>P6:P56</xm:sqref>
        </x14:dataValidation>
        <x14:dataValidation type="list" allowBlank="1" showInputMessage="1" showErrorMessage="1" xr:uid="{1D1296A1-4C90-4307-8C91-BA57FABA3021}">
          <x14:formula1>
            <xm:f>'（削除不可）選択リスト'!$AG$3:$AG$5</xm:f>
          </x14:formula1>
          <xm:sqref>V6:V56</xm:sqref>
        </x14:dataValidation>
        <x14:dataValidation type="list" allowBlank="1" showInputMessage="1" showErrorMessage="1" xr:uid="{2261D1B3-5C9A-4DC3-A1DD-57DE1886511E}">
          <x14:formula1>
            <xm:f>'（削除不可）選択リスト'!$AH$3:$AH$6</xm:f>
          </x14:formula1>
          <xm:sqref>X6:X56</xm:sqref>
        </x14:dataValidation>
        <x14:dataValidation type="list" allowBlank="1" showInputMessage="1" showErrorMessage="1" xr:uid="{A90A0B43-2CA8-4DD2-9267-62BC1D532971}">
          <x14:formula1>
            <xm:f>'（削除不可）選択リスト'!$AI$3:$AI$4</xm:f>
          </x14:formula1>
          <xm:sqref>Z6:Z56</xm:sqref>
        </x14:dataValidation>
        <x14:dataValidation type="list" allowBlank="1" showInputMessage="1" showErrorMessage="1" xr:uid="{50C763A1-8149-42CB-B47D-627E9E692C76}">
          <x14:formula1>
            <xm:f>'（削除不可）選択リスト'!$AJ$3:$AJ$4</xm:f>
          </x14:formula1>
          <xm:sqref>AA6:AA56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816C-BF1D-45D4-9FA1-4BC2EA0C96FF}">
  <dimension ref="A1:C5"/>
  <sheetViews>
    <sheetView zoomScaleNormal="115" workbookViewId="0"/>
  </sheetViews>
  <sheetFormatPr defaultRowHeight="18.75" x14ac:dyDescent="0.4"/>
  <cols>
    <col min="1" max="1" width="2.5" bestFit="1" customWidth="1"/>
    <col min="2" max="2" width="57.25" customWidth="1"/>
    <col min="3" max="3" width="24.25" customWidth="1"/>
  </cols>
  <sheetData>
    <row r="1" spans="1:3" x14ac:dyDescent="0.4">
      <c r="A1" s="5" t="s">
        <v>0</v>
      </c>
      <c r="B1" s="5" t="s">
        <v>6</v>
      </c>
      <c r="C1" s="6" t="s">
        <v>13</v>
      </c>
    </row>
    <row r="2" spans="1:3" ht="37.5" x14ac:dyDescent="0.4">
      <c r="A2" s="3">
        <f>ROW()-1</f>
        <v>1</v>
      </c>
      <c r="B2" s="4" t="s">
        <v>138</v>
      </c>
      <c r="C2" s="4"/>
    </row>
    <row r="3" spans="1:3" ht="37.5" x14ac:dyDescent="0.4">
      <c r="A3" s="3">
        <f t="shared" ref="A3:A5" si="0">ROW()-1</f>
        <v>2</v>
      </c>
      <c r="B3" s="4" t="s">
        <v>139</v>
      </c>
      <c r="C3" s="4" t="s">
        <v>140</v>
      </c>
    </row>
    <row r="4" spans="1:3" ht="37.5" x14ac:dyDescent="0.4">
      <c r="A4" s="3">
        <f t="shared" si="0"/>
        <v>3</v>
      </c>
      <c r="B4" s="4" t="s">
        <v>143</v>
      </c>
      <c r="C4" s="4"/>
    </row>
    <row r="5" spans="1:3" ht="37.5" x14ac:dyDescent="0.4">
      <c r="A5" s="3">
        <f t="shared" si="0"/>
        <v>4</v>
      </c>
      <c r="B5" s="4" t="s">
        <v>141</v>
      </c>
      <c r="C5" s="4"/>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3E67A-7C14-48A9-9E60-19091B9BD7E2}">
  <sheetPr>
    <tabColor theme="0" tint="-0.249977111117893"/>
  </sheetPr>
  <dimension ref="A1:AJ8"/>
  <sheetViews>
    <sheetView workbookViewId="0">
      <pane xSplit="1" topLeftCell="B1" activePane="topRight" state="frozen"/>
      <selection pane="topRight"/>
    </sheetView>
  </sheetViews>
  <sheetFormatPr defaultColWidth="14.25" defaultRowHeight="18.75" x14ac:dyDescent="0.4"/>
  <cols>
    <col min="1" max="1" width="8.625" bestFit="1" customWidth="1"/>
    <col min="2" max="2" width="31.875" bestFit="1" customWidth="1"/>
    <col min="3" max="3" width="22.125" bestFit="1" customWidth="1"/>
    <col min="4" max="4" width="41.375" bestFit="1" customWidth="1"/>
    <col min="5" max="5" width="8.625" bestFit="1" customWidth="1"/>
    <col min="6" max="6" width="25.125" bestFit="1" customWidth="1"/>
    <col min="7" max="7" width="14.375" bestFit="1" customWidth="1"/>
    <col min="8" max="8" width="24.125" bestFit="1" customWidth="1"/>
    <col min="9" max="10" width="14.375" bestFit="1" customWidth="1"/>
    <col min="11" max="11" width="20.125" bestFit="1" customWidth="1"/>
    <col min="12" max="12" width="26.375" bestFit="1" customWidth="1"/>
    <col min="13" max="13" width="61.125" bestFit="1" customWidth="1"/>
    <col min="14" max="15" width="14.375" bestFit="1" customWidth="1"/>
    <col min="16" max="16" width="47.75" bestFit="1" customWidth="1"/>
    <col min="17" max="17" width="37.75" bestFit="1" customWidth="1"/>
    <col min="18" max="18" width="26.25" bestFit="1" customWidth="1"/>
    <col min="19" max="19" width="24" bestFit="1" customWidth="1"/>
    <col min="20" max="20" width="14.125" bestFit="1" customWidth="1"/>
    <col min="21" max="21" width="39.875" bestFit="1" customWidth="1"/>
    <col min="22" max="22" width="14.375" bestFit="1" customWidth="1"/>
    <col min="23" max="23" width="24.125" bestFit="1" customWidth="1"/>
    <col min="24" max="24" width="54" bestFit="1" customWidth="1"/>
    <col min="25" max="25" width="53.5" bestFit="1" customWidth="1"/>
    <col min="26" max="26" width="53" bestFit="1" customWidth="1"/>
    <col min="27" max="27" width="14.375" bestFit="1" customWidth="1"/>
    <col min="28" max="29" width="16.125" bestFit="1" customWidth="1"/>
    <col min="30" max="30" width="63.875" bestFit="1" customWidth="1"/>
    <col min="31" max="31" width="61.125" bestFit="1" customWidth="1"/>
    <col min="32" max="32" width="16.125" bestFit="1" customWidth="1"/>
    <col min="33" max="33" width="59" bestFit="1" customWidth="1"/>
    <col min="34" max="34" width="70.75" bestFit="1" customWidth="1"/>
    <col min="35" max="35" width="29.25" customWidth="1"/>
    <col min="36" max="36" width="22.125" customWidth="1"/>
  </cols>
  <sheetData>
    <row r="1" spans="1:36" x14ac:dyDescent="0.4">
      <c r="A1" s="80" t="s">
        <v>308</v>
      </c>
      <c r="B1" s="3" t="s">
        <v>260</v>
      </c>
      <c r="C1" s="3" t="s">
        <v>260</v>
      </c>
      <c r="D1" s="3" t="s">
        <v>260</v>
      </c>
      <c r="E1" s="3" t="s">
        <v>260</v>
      </c>
      <c r="F1" s="3" t="s">
        <v>260</v>
      </c>
      <c r="G1" s="3" t="s">
        <v>260</v>
      </c>
      <c r="H1" s="3" t="s">
        <v>260</v>
      </c>
      <c r="I1" s="3" t="s">
        <v>260</v>
      </c>
      <c r="J1" s="3" t="s">
        <v>260</v>
      </c>
      <c r="K1" s="3" t="s">
        <v>260</v>
      </c>
      <c r="L1" s="3" t="s">
        <v>260</v>
      </c>
      <c r="M1" s="81" t="s">
        <v>260</v>
      </c>
      <c r="N1" s="83" t="s">
        <v>3</v>
      </c>
      <c r="O1" s="3" t="s">
        <v>3</v>
      </c>
      <c r="P1" s="3" t="s">
        <v>3</v>
      </c>
      <c r="Q1" s="3" t="s">
        <v>3</v>
      </c>
      <c r="R1" s="3" t="s">
        <v>3</v>
      </c>
      <c r="S1" s="3" t="s">
        <v>3</v>
      </c>
      <c r="T1" s="3" t="s">
        <v>3</v>
      </c>
      <c r="U1" s="3" t="s">
        <v>3</v>
      </c>
      <c r="V1" s="3" t="s">
        <v>3</v>
      </c>
      <c r="W1" s="3" t="s">
        <v>3</v>
      </c>
      <c r="X1" s="3" t="s">
        <v>3</v>
      </c>
      <c r="Y1" s="3" t="s">
        <v>3</v>
      </c>
      <c r="Z1" s="3" t="s">
        <v>3</v>
      </c>
      <c r="AA1" s="84" t="s">
        <v>3</v>
      </c>
      <c r="AB1" s="82" t="s">
        <v>324</v>
      </c>
      <c r="AC1" s="3" t="s">
        <v>324</v>
      </c>
      <c r="AD1" s="3" t="s">
        <v>324</v>
      </c>
      <c r="AE1" s="3" t="s">
        <v>324</v>
      </c>
      <c r="AF1" s="3" t="s">
        <v>324</v>
      </c>
      <c r="AG1" s="3" t="s">
        <v>324</v>
      </c>
      <c r="AH1" s="3" t="s">
        <v>324</v>
      </c>
      <c r="AI1" s="3" t="s">
        <v>324</v>
      </c>
      <c r="AJ1" s="3" t="s">
        <v>324</v>
      </c>
    </row>
    <row r="2" spans="1:36" s="1" customFormat="1" ht="113.25" thickBot="1" x14ac:dyDescent="0.45">
      <c r="A2" s="85" t="s">
        <v>309</v>
      </c>
      <c r="B2" s="86" t="s">
        <v>261</v>
      </c>
      <c r="C2" s="86" t="s">
        <v>262</v>
      </c>
      <c r="D2" s="86" t="s">
        <v>263</v>
      </c>
      <c r="E2" s="86" t="s">
        <v>264</v>
      </c>
      <c r="F2" s="86" t="s">
        <v>265</v>
      </c>
      <c r="G2" s="86" t="s">
        <v>266</v>
      </c>
      <c r="H2" s="86" t="s">
        <v>267</v>
      </c>
      <c r="I2" s="86" t="s">
        <v>268</v>
      </c>
      <c r="J2" s="86" t="s">
        <v>385</v>
      </c>
      <c r="K2" s="86" t="s">
        <v>320</v>
      </c>
      <c r="L2" s="86" t="s">
        <v>321</v>
      </c>
      <c r="M2" s="87" t="s">
        <v>269</v>
      </c>
      <c r="N2" s="88" t="s">
        <v>57</v>
      </c>
      <c r="O2" s="86" t="s">
        <v>270</v>
      </c>
      <c r="P2" s="86" t="s">
        <v>48</v>
      </c>
      <c r="Q2" s="86" t="s">
        <v>60</v>
      </c>
      <c r="R2" s="86" t="s">
        <v>62</v>
      </c>
      <c r="S2" s="86" t="s">
        <v>63</v>
      </c>
      <c r="T2" s="86" t="s">
        <v>238</v>
      </c>
      <c r="U2" s="86" t="s">
        <v>67</v>
      </c>
      <c r="V2" s="86" t="s">
        <v>68</v>
      </c>
      <c r="W2" s="86" t="s">
        <v>69</v>
      </c>
      <c r="X2" s="86" t="s">
        <v>75</v>
      </c>
      <c r="Y2" s="86" t="s">
        <v>338</v>
      </c>
      <c r="Z2" s="86" t="s">
        <v>79</v>
      </c>
      <c r="AA2" s="89" t="s">
        <v>343</v>
      </c>
      <c r="AB2" s="90" t="s">
        <v>97</v>
      </c>
      <c r="AC2" s="86" t="s">
        <v>109</v>
      </c>
      <c r="AD2" s="86" t="s">
        <v>114</v>
      </c>
      <c r="AE2" s="86" t="s">
        <v>116</v>
      </c>
      <c r="AF2" s="86" t="s">
        <v>353</v>
      </c>
      <c r="AG2" s="86" t="s">
        <v>353</v>
      </c>
      <c r="AH2" s="86" t="s">
        <v>121</v>
      </c>
      <c r="AI2" s="86" t="s">
        <v>358</v>
      </c>
      <c r="AJ2" s="86" t="s">
        <v>360</v>
      </c>
    </row>
    <row r="3" spans="1:36" x14ac:dyDescent="0.4">
      <c r="A3" s="91" t="s">
        <v>310</v>
      </c>
      <c r="B3" s="92" t="s">
        <v>271</v>
      </c>
      <c r="C3" s="92" t="s">
        <v>272</v>
      </c>
      <c r="D3" s="92" t="s">
        <v>273</v>
      </c>
      <c r="E3" s="92" t="s">
        <v>274</v>
      </c>
      <c r="F3" s="92" t="s">
        <v>275</v>
      </c>
      <c r="G3" s="92" t="s">
        <v>276</v>
      </c>
      <c r="H3" s="92" t="s">
        <v>277</v>
      </c>
      <c r="I3" s="92" t="s">
        <v>278</v>
      </c>
      <c r="J3" s="92" t="s">
        <v>142</v>
      </c>
      <c r="K3" s="92" t="s">
        <v>322</v>
      </c>
      <c r="L3" s="92" t="s">
        <v>400</v>
      </c>
      <c r="M3" s="93" t="s">
        <v>279</v>
      </c>
      <c r="N3" s="94" t="s">
        <v>142</v>
      </c>
      <c r="O3" s="92" t="s">
        <v>280</v>
      </c>
      <c r="P3" s="92" t="s">
        <v>281</v>
      </c>
      <c r="Q3" s="95" t="s">
        <v>326</v>
      </c>
      <c r="R3" s="92" t="s">
        <v>161</v>
      </c>
      <c r="S3" s="92" t="s">
        <v>162</v>
      </c>
      <c r="T3" s="92" t="s">
        <v>142</v>
      </c>
      <c r="U3" s="92" t="s">
        <v>165</v>
      </c>
      <c r="V3" s="92" t="s">
        <v>166</v>
      </c>
      <c r="W3" s="92" t="s">
        <v>167</v>
      </c>
      <c r="X3" s="92" t="s">
        <v>171</v>
      </c>
      <c r="Y3" s="92" t="s">
        <v>172</v>
      </c>
      <c r="Z3" s="92" t="s">
        <v>173</v>
      </c>
      <c r="AA3" s="96" t="s">
        <v>174</v>
      </c>
      <c r="AB3" s="97" t="s">
        <v>126</v>
      </c>
      <c r="AC3" s="92" t="s">
        <v>178</v>
      </c>
      <c r="AD3" s="92" t="s">
        <v>175</v>
      </c>
      <c r="AE3" s="92" t="s">
        <v>234</v>
      </c>
      <c r="AF3" s="92" t="s">
        <v>142</v>
      </c>
      <c r="AG3" s="92" t="s">
        <v>176</v>
      </c>
      <c r="AH3" s="92" t="s">
        <v>259</v>
      </c>
      <c r="AI3" s="92" t="s">
        <v>177</v>
      </c>
      <c r="AJ3" s="92" t="s">
        <v>126</v>
      </c>
    </row>
    <row r="4" spans="1:36" x14ac:dyDescent="0.4">
      <c r="A4" s="80" t="s">
        <v>311</v>
      </c>
      <c r="B4" s="3" t="s">
        <v>282</v>
      </c>
      <c r="C4" s="3" t="s">
        <v>283</v>
      </c>
      <c r="D4" s="3" t="s">
        <v>284</v>
      </c>
      <c r="E4" s="3" t="s">
        <v>285</v>
      </c>
      <c r="F4" s="3" t="s">
        <v>286</v>
      </c>
      <c r="G4" s="3" t="s">
        <v>287</v>
      </c>
      <c r="H4" s="3" t="s">
        <v>288</v>
      </c>
      <c r="I4" s="3" t="s">
        <v>289</v>
      </c>
      <c r="J4" s="3" t="s">
        <v>240</v>
      </c>
      <c r="K4" s="3" t="s">
        <v>323</v>
      </c>
      <c r="L4" s="3" t="s">
        <v>407</v>
      </c>
      <c r="M4" s="81" t="s">
        <v>290</v>
      </c>
      <c r="N4" s="83" t="s">
        <v>291</v>
      </c>
      <c r="O4" s="3" t="s">
        <v>292</v>
      </c>
      <c r="P4" s="3" t="s">
        <v>293</v>
      </c>
      <c r="Q4" s="3" t="s">
        <v>327</v>
      </c>
      <c r="R4" s="4" t="s">
        <v>328</v>
      </c>
      <c r="S4" s="3" t="s">
        <v>386</v>
      </c>
      <c r="T4" s="4" t="s">
        <v>240</v>
      </c>
      <c r="U4" s="3" t="s">
        <v>330</v>
      </c>
      <c r="V4" s="3" t="s">
        <v>333</v>
      </c>
      <c r="W4" s="3" t="s">
        <v>334</v>
      </c>
      <c r="X4" s="3" t="s">
        <v>336</v>
      </c>
      <c r="Y4" s="3" t="s">
        <v>339</v>
      </c>
      <c r="Z4" s="3" t="s">
        <v>340</v>
      </c>
      <c r="AA4" s="84" t="s">
        <v>344</v>
      </c>
      <c r="AB4" s="82" t="s">
        <v>345</v>
      </c>
      <c r="AC4" s="3" t="s">
        <v>346</v>
      </c>
      <c r="AD4" s="3" t="s">
        <v>348</v>
      </c>
      <c r="AE4" s="3" t="s">
        <v>351</v>
      </c>
      <c r="AF4" s="3" t="s">
        <v>240</v>
      </c>
      <c r="AG4" s="3" t="s">
        <v>354</v>
      </c>
      <c r="AH4" s="3" t="s">
        <v>356</v>
      </c>
      <c r="AI4" s="3" t="s">
        <v>359</v>
      </c>
      <c r="AJ4" s="4" t="s">
        <v>345</v>
      </c>
    </row>
    <row r="5" spans="1:36" x14ac:dyDescent="0.4">
      <c r="A5" s="80" t="s">
        <v>312</v>
      </c>
      <c r="B5" s="3" t="s">
        <v>294</v>
      </c>
      <c r="C5" s="3" t="s">
        <v>295</v>
      </c>
      <c r="D5" s="3"/>
      <c r="E5" s="3" t="s">
        <v>296</v>
      </c>
      <c r="F5" s="3" t="s">
        <v>297</v>
      </c>
      <c r="G5" s="3"/>
      <c r="H5" s="3" t="s">
        <v>298</v>
      </c>
      <c r="I5" s="3"/>
      <c r="J5" s="3"/>
      <c r="K5" s="3"/>
      <c r="L5" s="3"/>
      <c r="M5" s="81" t="s">
        <v>299</v>
      </c>
      <c r="N5" s="83"/>
      <c r="O5" s="3" t="s">
        <v>300</v>
      </c>
      <c r="P5" s="3" t="s">
        <v>301</v>
      </c>
      <c r="Q5" s="3"/>
      <c r="R5" s="3"/>
      <c r="S5" s="3"/>
      <c r="T5" s="3"/>
      <c r="U5" s="3" t="s">
        <v>331</v>
      </c>
      <c r="V5" s="3"/>
      <c r="W5" s="3" t="s">
        <v>335</v>
      </c>
      <c r="X5" s="3" t="s">
        <v>337</v>
      </c>
      <c r="Y5" s="3"/>
      <c r="Z5" s="3" t="s">
        <v>341</v>
      </c>
      <c r="AA5" s="84"/>
      <c r="AB5" s="82"/>
      <c r="AC5" s="3" t="s">
        <v>347</v>
      </c>
      <c r="AD5" s="3" t="s">
        <v>349</v>
      </c>
      <c r="AE5" s="3" t="s">
        <v>352</v>
      </c>
      <c r="AF5" s="3"/>
      <c r="AG5" s="3" t="s">
        <v>355</v>
      </c>
      <c r="AH5" s="3" t="s">
        <v>357</v>
      </c>
      <c r="AI5" s="3"/>
      <c r="AJ5" s="3"/>
    </row>
    <row r="6" spans="1:36" x14ac:dyDescent="0.4">
      <c r="A6" s="80" t="s">
        <v>313</v>
      </c>
      <c r="B6" s="3"/>
      <c r="C6" s="3" t="s">
        <v>302</v>
      </c>
      <c r="D6" s="3"/>
      <c r="E6" s="3"/>
      <c r="F6" s="3" t="s">
        <v>303</v>
      </c>
      <c r="G6" s="3"/>
      <c r="H6" s="3" t="s">
        <v>304</v>
      </c>
      <c r="I6" s="3"/>
      <c r="J6" s="3"/>
      <c r="K6" s="3"/>
      <c r="L6" s="3"/>
      <c r="M6" s="81"/>
      <c r="N6" s="83"/>
      <c r="O6" s="3"/>
      <c r="P6" s="3" t="s">
        <v>305</v>
      </c>
      <c r="Q6" s="3"/>
      <c r="R6" s="3"/>
      <c r="S6" s="3"/>
      <c r="T6" s="3"/>
      <c r="U6" s="3" t="s">
        <v>332</v>
      </c>
      <c r="V6" s="3"/>
      <c r="W6" s="3"/>
      <c r="X6" s="3"/>
      <c r="Y6" s="3"/>
      <c r="Z6" s="3" t="s">
        <v>342</v>
      </c>
      <c r="AA6" s="84"/>
      <c r="AB6" s="82"/>
      <c r="AC6" s="3" t="s">
        <v>342</v>
      </c>
      <c r="AD6" s="3" t="s">
        <v>350</v>
      </c>
      <c r="AE6" s="3"/>
      <c r="AF6" s="3"/>
      <c r="AG6" s="3"/>
      <c r="AH6" s="3" t="s">
        <v>342</v>
      </c>
      <c r="AI6" s="3"/>
      <c r="AJ6" s="3"/>
    </row>
    <row r="7" spans="1:36" x14ac:dyDescent="0.4">
      <c r="A7" s="80" t="s">
        <v>314</v>
      </c>
      <c r="B7" s="3"/>
      <c r="C7" s="3"/>
      <c r="D7" s="3"/>
      <c r="E7" s="3"/>
      <c r="F7" s="3"/>
      <c r="G7" s="3"/>
      <c r="H7" s="3"/>
      <c r="I7" s="3"/>
      <c r="J7" s="3"/>
      <c r="K7" s="3"/>
      <c r="L7" s="3"/>
      <c r="M7" s="81"/>
      <c r="N7" s="83"/>
      <c r="O7" s="3"/>
      <c r="P7" s="3" t="s">
        <v>306</v>
      </c>
      <c r="Q7" s="3"/>
      <c r="R7" s="3"/>
      <c r="S7" s="3"/>
      <c r="T7" s="3"/>
      <c r="U7" s="3"/>
      <c r="V7" s="3"/>
      <c r="W7" s="3"/>
      <c r="X7" s="3"/>
      <c r="Y7" s="3"/>
      <c r="Z7" s="3"/>
      <c r="AA7" s="84"/>
      <c r="AB7" s="82"/>
      <c r="AC7" s="3"/>
      <c r="AD7" s="3"/>
      <c r="AE7" s="3"/>
      <c r="AF7" s="3"/>
      <c r="AG7" s="3"/>
      <c r="AH7" s="3"/>
      <c r="AI7" s="3"/>
      <c r="AJ7" s="3"/>
    </row>
    <row r="8" spans="1:36" x14ac:dyDescent="0.4">
      <c r="A8" s="80" t="s">
        <v>315</v>
      </c>
      <c r="B8" s="3"/>
      <c r="C8" s="3"/>
      <c r="D8" s="3"/>
      <c r="E8" s="3"/>
      <c r="F8" s="3"/>
      <c r="G8" s="3"/>
      <c r="H8" s="3"/>
      <c r="I8" s="3"/>
      <c r="J8" s="3"/>
      <c r="K8" s="3"/>
      <c r="L8" s="3"/>
      <c r="M8" s="81"/>
      <c r="N8" s="83"/>
      <c r="O8" s="3"/>
      <c r="P8" s="3" t="s">
        <v>307</v>
      </c>
      <c r="Q8" s="3"/>
      <c r="R8" s="3"/>
      <c r="S8" s="3"/>
      <c r="T8" s="3"/>
      <c r="U8" s="3"/>
      <c r="V8" s="3"/>
      <c r="W8" s="3"/>
      <c r="X8" s="3"/>
      <c r="Y8" s="3"/>
      <c r="Z8" s="3"/>
      <c r="AA8" s="84"/>
      <c r="AB8" s="82"/>
      <c r="AC8" s="3"/>
      <c r="AD8" s="3"/>
      <c r="AE8" s="3"/>
      <c r="AF8" s="3"/>
      <c r="AG8" s="3"/>
      <c r="AH8" s="3"/>
      <c r="AI8" s="3"/>
      <c r="AJ8" s="3"/>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beb6c8f70ac325f69095ea786080c45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d0fcf87b24918917156a1ae7ec7e995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d9888db-c08f-4880-8c8f-9300fabbe8b3" xsi:nil="true"/>
    <lcf76f155ced4ddcb4097134ff3c332f xmlns="01154edc-d128-4cc9-8ba8-0a52feda84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9B1AE96-6382-4382-B776-C00C1D7AF07A}"/>
</file>

<file path=customXml/itemProps2.xml><?xml version="1.0" encoding="utf-8"?>
<ds:datastoreItem xmlns:ds="http://schemas.openxmlformats.org/officeDocument/2006/customXml" ds:itemID="{6F0184FF-272F-48A9-BD2B-443A4DA91F10}"/>
</file>

<file path=customXml/itemProps3.xml><?xml version="1.0" encoding="utf-8"?>
<ds:datastoreItem xmlns:ds="http://schemas.openxmlformats.org/officeDocument/2006/customXml" ds:itemID="{C2D05D36-D45C-4213-B69E-DB8FE1CA93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各シートの説明</vt:lpstr>
      <vt:lpstr>基本情報</vt:lpstr>
      <vt:lpstr>システム</vt:lpstr>
      <vt:lpstr>連携ID・グループ</vt:lpstr>
      <vt:lpstr>個別確認</vt:lpstr>
      <vt:lpstr>（削除不可）選択リスト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2024-11-15T03:10:04Z</dcterms:created>
  <dcterms:modified xsi:type="dcterms:W3CDTF">2024-11-15T03:10:11Z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0x010100F30E2F3A16F92B4AB9E792CF74957C4D</vt:lpwstr>
  </property>
</Properties>
</file>