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6_{E949D32B-4FDE-49A1-8754-95851D2A6EE3}" xr6:coauthVersionLast="47" xr6:coauthVersionMax="47" xr10:uidLastSave="{00000000-0000-0000-0000-000000000000}"/>
  <bookViews>
    <workbookView xWindow="19090" yWindow="-110" windowWidth="38620" windowHeight="25220" xr2:uid="{898445DB-62C7-4E52-AA7D-792EF07935B3}"/>
  </bookViews>
  <sheets>
    <sheet name="様式3役務・物品(競争)" sheetId="1" r:id="rId1"/>
  </sheets>
  <definedNames>
    <definedName name="_xlnm._FilterDatabase" localSheetId="0" hidden="1">'様式3役務・物品(競争)'!$A$5:$O$9</definedName>
    <definedName name="_xlnm.Print_Area" localSheetId="0">'様式3役務・物品(競争)'!$A$1:$O$9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8" i="1"/>
  <c r="J7" i="1"/>
  <c r="J6" i="1"/>
</calcChain>
</file>

<file path=xl/sharedStrings.xml><?xml version="1.0" encoding="utf-8"?>
<sst xmlns="http://schemas.openxmlformats.org/spreadsheetml/2006/main" count="39" uniqueCount="35">
  <si>
    <t>公共調達の適正化について（平成18年8月25日付財計第2017号）に基づく競争入札に係る情報の公表（物品役務等）</t>
    <rPh sb="0" eb="2">
      <t>コウキョウ</t>
    </rPh>
    <rPh sb="2" eb="4">
      <t>チョウタツ</t>
    </rPh>
    <rPh sb="5" eb="8">
      <t>テキセイカ</t>
    </rPh>
    <rPh sb="23" eb="24">
      <t>ツ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ブッピン</t>
    </rPh>
    <rPh sb="52" eb="54">
      <t>エキム</t>
    </rPh>
    <rPh sb="54" eb="55">
      <t>トウ</t>
    </rPh>
    <phoneticPr fontId="4"/>
  </si>
  <si>
    <t>及び公益法人に対する支出の公表・点検の方針について（平成24年６月１日行政改革実行本部決定）に基づく情報の公開</t>
    <rPh sb="0" eb="1">
      <t>オヨ</t>
    </rPh>
    <phoneticPr fontId="4"/>
  </si>
  <si>
    <t>令和5年9月分</t>
    <phoneticPr fontId="2"/>
  </si>
  <si>
    <t>No.</t>
    <phoneticPr fontId="4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</si>
  <si>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4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</si>
  <si>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4"/>
  </si>
  <si>
    <t>契約を締結した日</t>
    <rPh sb="0" eb="2">
      <t>ケイヤク</t>
    </rPh>
    <rPh sb="3" eb="5">
      <t>テイケツ</t>
    </rPh>
    <rPh sb="7" eb="8">
      <t>ヒ</t>
    </rPh>
    <phoneticPr fontId="4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</si>
  <si>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4"/>
  </si>
  <si>
    <t>法人番号</t>
    <phoneticPr fontId="4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</si>
  <si>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4"/>
  </si>
  <si>
    <t>予定価格</t>
    <rPh sb="0" eb="2">
      <t>ヨテイ</t>
    </rPh>
    <rPh sb="2" eb="4">
      <t>カカク</t>
    </rPh>
    <phoneticPr fontId="4"/>
  </si>
  <si>
    <t>契約金額</t>
    <rPh sb="0" eb="2">
      <t>ケイヤク</t>
    </rPh>
    <rPh sb="2" eb="4">
      <t>キンガク</t>
    </rPh>
    <phoneticPr fontId="4"/>
  </si>
  <si>
    <t>落札率</t>
    <rPh sb="0" eb="2">
      <t>ラクサツ</t>
    </rPh>
    <rPh sb="2" eb="3">
      <t>リツ</t>
    </rPh>
    <phoneticPr fontId="4"/>
  </si>
  <si>
    <t>再就職の役員の数</t>
    <rPh sb="0" eb="3">
      <t>サイシュウショク</t>
    </rPh>
    <rPh sb="4" eb="6">
      <t>ヤクイン</t>
    </rPh>
    <rPh sb="7" eb="8">
      <t>カズ</t>
    </rPh>
    <phoneticPr fontId="2"/>
  </si>
  <si>
    <t>公益法人の場合</t>
    <phoneticPr fontId="4"/>
  </si>
  <si>
    <t>備　　考</t>
  </si>
  <si>
    <t>公益法人
の区分</t>
    <phoneticPr fontId="4"/>
  </si>
  <si>
    <t>国所管、都道府県所管の区分</t>
    <phoneticPr fontId="4"/>
  </si>
  <si>
    <t>応札・応募者数</t>
    <phoneticPr fontId="4"/>
  </si>
  <si>
    <t>令和５年度ガバメントソリューションサービスのヘルプデスクサービス（内閣府、農林水産省等）</t>
    <phoneticPr fontId="2"/>
  </si>
  <si>
    <t>支出負担行為担当官　デジタル庁会計担当参事官　松田　洋平（東京都千代田区紀尾井町１番３号）</t>
    <phoneticPr fontId="2"/>
  </si>
  <si>
    <t>㈱日立システムズ
東京都品川区大崎１丁目２番１号</t>
    <phoneticPr fontId="2"/>
  </si>
  <si>
    <t>6010701025710</t>
    <phoneticPr fontId="2"/>
  </si>
  <si>
    <t>一般競争（総合）</t>
  </si>
  <si>
    <t>第三期電子調達システムの運用業務の請負</t>
    <phoneticPr fontId="2"/>
  </si>
  <si>
    <t>株式会社NTTデータ
東京都江東区豊洲３丁目３番３号</t>
    <phoneticPr fontId="2"/>
  </si>
  <si>
    <t>6010601062093</t>
    <phoneticPr fontId="2"/>
  </si>
  <si>
    <t>デジタル人材に係る競技会等に関する調査</t>
    <phoneticPr fontId="2"/>
  </si>
  <si>
    <t>支出負担行為担当官　デジタル庁会計担当参事官　奥田　直彦（東京都千代田区紀尾井町１番３号）</t>
    <phoneticPr fontId="2"/>
  </si>
  <si>
    <t>株式会社三菱総合研究所
東京都千代田区永田町２丁目１０番３号</t>
    <phoneticPr fontId="2"/>
  </si>
  <si>
    <t>6010001030403</t>
    <phoneticPr fontId="2"/>
  </si>
  <si>
    <t>口座情報登録・連携システムの整備に係る工程管理等支援業務</t>
    <phoneticPr fontId="2"/>
  </si>
  <si>
    <t>株式会社SHIFT
東京都港区麻布台２丁目４番５号メソニック３９ＭＴビル</t>
    <phoneticPr fontId="2"/>
  </si>
  <si>
    <t>8010401073462</t>
    <phoneticPr fontId="2"/>
  </si>
  <si>
    <t>一般競争（最低）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</si>
</sst>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ge\.m\.d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1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>
      <alignment vertical="center"/>
    </xf>
    <xf numFmtId="3" fontId="1" fillId="0" borderId="1" xfId="0" applyNumberFormat="1" applyFont="1" applyBorder="1" applyAlignment="1">
      <alignment horizontal="right" vertical="center" wrapText="1"/>
    </xf>
    <xf numFmtId="10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571500</xdr:colOff>
      <xdr:row>0</xdr:row>
      <xdr:rowOff>30843</xdr:rowOff>
    </xdr:from>
    <xdr:ext cx="538289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0CB0DF-3C8F-42BC-96D2-4A1CA0A76D2A}"/>
            </a:ext>
          </a:extLst>
        </xdr:cNvPr>
        <xdr:cNvSpPr txBox="1"/>
      </xdr:nvSpPr>
      <xdr:spPr>
        <a:xfrm>
          <a:off x="16916400" y="30843"/>
          <a:ext cx="53828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</a:t>
          </a:r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1BA4-FAEB-47C1-95E6-BFCE4329EBBE}">
  <sheetPr codeName="Sheet7">
    <pageSetUpPr fitToPage="1"/>
  </sheetPr>
  <dimension ref="A1:O9"/>
  <sheetViews>
    <sheetView tabSelected="1" zoomScale="70" zoomScaleNormal="70" zoomScaleSheetLayoutView="100" workbookViewId="0">
      <pane xSplit="3" ySplit="5" topLeftCell="D6" activePane="bottomRight" state="frozen"/>
      <selection pane="topRight" activeCell="E30" sqref="E30"/>
      <selection pane="bottomLeft" activeCell="E30" sqref="E30"/>
      <selection pane="bottomRight" activeCell="U6" sqref="U6"/>
    </sheetView>
  </sheetViews>
  <sheetFormatPr defaultColWidth="9.125" defaultRowHeight="18.75" customHeight="1" x14ac:dyDescent="0.4"/>
  <cols>
    <col min="1" max="1" width="7.625" style="1" customWidth="1"/>
    <col min="2" max="2" width="22.375" style="1" customWidth="1"/>
    <col min="3" max="3" width="20.25" style="1" customWidth="1"/>
    <col min="4" max="4" width="16.75" style="2" bestFit="1" customWidth="1"/>
    <col min="5" max="5" width="34.5" style="3" customWidth="1"/>
    <col min="6" max="6" width="17.625" style="4" customWidth="1"/>
    <col min="7" max="7" width="20.625" style="1" customWidth="1"/>
    <col min="8" max="9" width="17.125" style="1" customWidth="1"/>
    <col min="10" max="10" width="13.125" style="1" bestFit="1" customWidth="1"/>
    <col min="11" max="15" width="9.125" style="1" customWidth="1"/>
    <col min="16" max="16384" width="9.125" style="1"/>
  </cols>
  <sheetData>
    <row r="1" spans="1:15" ht="19.5" x14ac:dyDescent="0.4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x14ac:dyDescent="0.4">
      <c r="B2" s="14" t="s">
        <v>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4">
      <c r="O3" s="5" t="s">
        <v>2</v>
      </c>
    </row>
    <row r="4" spans="1:15" x14ac:dyDescent="0.4">
      <c r="A4" s="15" t="s">
        <v>3</v>
      </c>
      <c r="B4" s="15" t="s">
        <v>4</v>
      </c>
      <c r="C4" s="15" t="s">
        <v>5</v>
      </c>
      <c r="D4" s="16" t="s">
        <v>6</v>
      </c>
      <c r="E4" s="15" t="s">
        <v>7</v>
      </c>
      <c r="F4" s="17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8" t="s">
        <v>13</v>
      </c>
      <c r="L4" s="19" t="s">
        <v>14</v>
      </c>
      <c r="M4" s="19"/>
      <c r="N4" s="19"/>
      <c r="O4" s="15" t="s">
        <v>15</v>
      </c>
    </row>
    <row r="5" spans="1:15" ht="23.1" customHeight="1" x14ac:dyDescent="0.4">
      <c r="A5" s="15"/>
      <c r="B5" s="15"/>
      <c r="C5" s="15"/>
      <c r="D5" s="16"/>
      <c r="E5" s="15"/>
      <c r="F5" s="17"/>
      <c r="G5" s="15"/>
      <c r="H5" s="15"/>
      <c r="I5" s="15"/>
      <c r="J5" s="15"/>
      <c r="K5" s="18"/>
      <c r="L5" s="7" t="s">
        <v>16</v>
      </c>
      <c r="M5" s="7" t="s">
        <v>17</v>
      </c>
      <c r="N5" s="7" t="s">
        <v>18</v>
      </c>
      <c r="O5" s="15"/>
    </row>
    <row r="6" spans="1:15" ht="93.75" x14ac:dyDescent="0.4">
      <c r="A6" s="8">
        <v>1</v>
      </c>
      <c r="B6" s="9" t="s">
        <v>19</v>
      </c>
      <c r="C6" s="8" t="s">
        <v>20</v>
      </c>
      <c r="D6" s="10">
        <v>45170</v>
      </c>
      <c r="E6" s="9" t="s">
        <v>21</v>
      </c>
      <c r="F6" s="11" t="s">
        <v>22</v>
      </c>
      <c r="G6" s="9" t="s">
        <v>23</v>
      </c>
      <c r="H6" s="12">
        <v>1322261600</v>
      </c>
      <c r="I6" s="12">
        <v>1210000000</v>
      </c>
      <c r="J6" s="13">
        <f>I6/H6</f>
        <v>0.91509879739379862</v>
      </c>
      <c r="K6" s="6"/>
      <c r="L6" s="6"/>
      <c r="M6" s="6"/>
      <c r="N6" s="6"/>
      <c r="O6" s="6"/>
    </row>
    <row r="7" spans="1:15" ht="93.75" x14ac:dyDescent="0.4">
      <c r="A7" s="8">
        <v>2</v>
      </c>
      <c r="B7" s="9" t="s">
        <v>24</v>
      </c>
      <c r="C7" s="8" t="s">
        <v>20</v>
      </c>
      <c r="D7" s="10">
        <v>45173</v>
      </c>
      <c r="E7" s="9" t="s">
        <v>25</v>
      </c>
      <c r="F7" s="11" t="s">
        <v>26</v>
      </c>
      <c r="G7" s="9" t="s">
        <v>23</v>
      </c>
      <c r="H7" s="12">
        <v>1682601123</v>
      </c>
      <c r="I7" s="12">
        <v>1658800000</v>
      </c>
      <c r="J7" s="13">
        <f>I7/H7</f>
        <v>0.98585456607947364</v>
      </c>
      <c r="K7" s="6"/>
      <c r="L7" s="6"/>
      <c r="M7" s="6"/>
      <c r="N7" s="6"/>
      <c r="O7" s="6"/>
    </row>
    <row r="8" spans="1:15" ht="93.75" x14ac:dyDescent="0.4">
      <c r="A8" s="8">
        <v>3</v>
      </c>
      <c r="B8" s="9" t="s">
        <v>27</v>
      </c>
      <c r="C8" s="8" t="s">
        <v>28</v>
      </c>
      <c r="D8" s="10">
        <v>45198</v>
      </c>
      <c r="E8" s="9" t="s">
        <v>29</v>
      </c>
      <c r="F8" s="11" t="s">
        <v>30</v>
      </c>
      <c r="G8" s="9" t="s">
        <v>23</v>
      </c>
      <c r="H8" s="12">
        <v>9365400</v>
      </c>
      <c r="I8" s="12">
        <v>9365400</v>
      </c>
      <c r="J8" s="13">
        <f>I8/H8</f>
        <v>1</v>
      </c>
      <c r="K8" s="6"/>
      <c r="L8" s="6"/>
      <c r="M8" s="6"/>
      <c r="N8" s="6"/>
      <c r="O8" s="6"/>
    </row>
    <row r="9" spans="1:15" ht="93.75" x14ac:dyDescent="0.4">
      <c r="A9" s="8">
        <v>4</v>
      </c>
      <c r="B9" s="9" t="s">
        <v>31</v>
      </c>
      <c r="C9" s="8" t="s">
        <v>28</v>
      </c>
      <c r="D9" s="10">
        <v>45198</v>
      </c>
      <c r="E9" s="9" t="s">
        <v>32</v>
      </c>
      <c r="F9" s="11" t="s">
        <v>33</v>
      </c>
      <c r="G9" s="9" t="s">
        <v>34</v>
      </c>
      <c r="H9" s="12">
        <v>13860000</v>
      </c>
      <c r="I9" s="12">
        <v>13860000</v>
      </c>
      <c r="J9" s="13">
        <f>I9/H9</f>
        <v>1</v>
      </c>
      <c r="K9" s="6"/>
      <c r="L9" s="6"/>
      <c r="M9" s="6"/>
      <c r="N9" s="6"/>
      <c r="O9" s="6"/>
    </row>
  </sheetData>
  <autoFilter ref="A5:O9" xr:uid="{B7C49245-CBC0-4075-BF91-D8FE76CB6FB0}"/>
  <mergeCells count="15">
    <mergeCell ref="B1:O1"/>
    <mergeCell ref="B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N4"/>
    <mergeCell ref="O4:O5"/>
  </mergeCells>
  <phoneticPr fontId="2"/>
  <pageMargins left="0.7" right="0.7" top="0.75" bottom="0.75" header="0.3" footer="0.3"/>
  <pageSetup paperSize="9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様式3役務・物品(競争)</vt:lpstr>
      <vt:lpstr>'様式3役務・物品(競争)'!Print_Area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2023-11-29T08:29:32Z</dcterms:created>
  <dcterms:modified xsi:type="dcterms:W3CDTF">2023-11-29T08:29:35Z</dcterms:modified>
  <cp:category/>
  <cp:contentStatus/>
</cp:coreProperties>
</file>