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2" documentId="8_{A3614F3E-3E91-45E3-9803-3CD54E7392E5}" xr6:coauthVersionLast="47" xr6:coauthVersionMax="47" xr10:uidLastSave="{A70AAA3C-C58A-4D8A-8994-CD42AB9D5D92}"/>
  <bookViews>
    <workbookView xWindow="-120" yWindow="-120" windowWidth="29040" windowHeight="15840" xr2:uid="{BCB3F0CB-2975-4EA5-AC33-2C35243C6D5C}"/>
  </bookViews>
  <sheets>
    <sheet name="様式4役務・物品(随契)" sheetId="1" r:id="rId1"/>
  </sheets>
  <definedNames>
    <definedName name="_xlnm._FilterDatabase" localSheetId="0" hidden="1">'様式4役務・物品(随契)'!$A$5:$AK$16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7" i="1"/>
  <c r="J8" i="1"/>
  <c r="J9" i="1"/>
  <c r="J10" i="1"/>
  <c r="J11" i="1"/>
  <c r="J12" i="1"/>
  <c r="J13" i="1"/>
  <c r="J14" i="1"/>
  <c r="J15" i="1"/>
  <c r="J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5F12DC87-5BE0-427F-90B0-3B87E1800E45}">
      <text>
        <r>
          <rPr>
            <b/>
            <sz val="9"/>
            <color indexed="81"/>
            <rFont val="MS P ゴシック"/>
            <family val="3"/>
            <charset val="128"/>
          </rPr>
          <t>「リスト」から該当する項目を入力</t>
        </r>
      </text>
    </comment>
    <comment ref="O4" authorId="0" shapeId="0" xr:uid="{FCD62376-3CA5-4AE2-AC70-25711D03EC81}">
      <text>
        <r>
          <rPr>
            <b/>
            <sz val="9"/>
            <color indexed="81"/>
            <rFont val="MS P ゴシック"/>
            <family val="3"/>
            <charset val="128"/>
          </rPr>
          <t>単価契約の場合は、「単価契約と記載」</t>
        </r>
        <r>
          <rPr>
            <sz val="9"/>
            <color indexed="81"/>
            <rFont val="MS P ゴシック"/>
            <family val="3"/>
            <charset val="128"/>
          </rPr>
          <t xml:space="preserve">
</t>
        </r>
      </text>
    </comment>
  </commentList>
</comments>
</file>

<file path=xl/sharedStrings.xml><?xml version="1.0" encoding="utf-8"?>
<sst xmlns="http://schemas.openxmlformats.org/spreadsheetml/2006/main" count="68" uniqueCount="47">
  <si>
    <t>公共調達の適正化について（平成18年8月25日付財計第2017号）に基づく随意契約に係る情報の公表（物品役務等）</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</si>
  <si>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及び公益法人に対する支出の公表・点検の方針について（平成24年６月１日行政改革実行本部決定）に基づく情報の公開</t>
    <rPh sb="0" eb="1">
      <t>オヨ</t>
    </rPh>
    <phoneticPr fontId="6"/>
  </si>
  <si>
    <t>令和5年8月分</t>
    <phoneticPr fontId="3"/>
  </si>
  <si>
    <t>No.</t>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</si>
  <si>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</si>
  <si>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</si>
  <si>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</si>
  <si>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</si>
  <si>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</si>
  <si>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</si>
  <si>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</si>
  <si>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</si>
  <si>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</si>
  <si>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</si>
  <si>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phoneticPr fontId="6"/>
  </si>
  <si>
    <t>備　　考</t>
    <rPh sb="0" eb="1">
      <t>ソナエ</t>
    </rPh>
    <rPh sb="3" eb="4">
      <t>コウ</t>
    </rPh>
    <phoneticPr fontId="6"/>
  </si>
  <si>
    <t>公益法人
の区分</t>
    <phoneticPr fontId="6"/>
  </si>
  <si>
    <t>国所管、都道府県所管の区分</t>
    <phoneticPr fontId="6"/>
  </si>
  <si>
    <t>応札・応募者数</t>
    <phoneticPr fontId="6"/>
  </si>
  <si>
    <t>広報事業に係る情報収集及び分析業務</t>
  </si>
  <si>
    <t>支出負担行為担当官　デジタル庁会計担当参事官　松田　洋平（東京都千代田区紀尾井町１番３号）</t>
  </si>
  <si>
    <t>株式会社読売広告社
東京都港区赤坂５丁目２番２０号</t>
    <phoneticPr fontId="3"/>
  </si>
  <si>
    <t>契約の性質又は目的が競争を許さないため
会計法第２９条の３第４項（企画競争）</t>
    <phoneticPr fontId="3"/>
  </si>
  <si>
    <t>令和５年度 統括・監理支援システムの改修業務</t>
  </si>
  <si>
    <t>富士ソフト株式会社
神奈川県横浜市中区桜木町１丁目１番地</t>
    <phoneticPr fontId="3"/>
  </si>
  <si>
    <t>契約の性質又は目的が競争を許さないため
会計法第２９条の３第４項（企画競争）</t>
  </si>
  <si>
    <t>デジタルツイン構築に向けたインフラ管理のDXに関する実証調査研究</t>
  </si>
  <si>
    <t>NTTデータ・NTTインフラネット共同提案体</t>
    <phoneticPr fontId="3"/>
  </si>
  <si>
    <t>ー</t>
    <phoneticPr fontId="3"/>
  </si>
  <si>
    <t>電子掲示板システムのガバメントクラウド移行及び設計・構築作業等の業務委託</t>
  </si>
  <si>
    <t>エヌ・ティ・ティ・アドバンステクノロジ㈱
東京都新宿区西新宿３丁目２０番２号</t>
    <phoneticPr fontId="3"/>
  </si>
  <si>
    <t>セキュリティ・バイ・デザインの浸透を目的としたシステム管理者実践研修の構築にかかる調査研究</t>
    <phoneticPr fontId="3"/>
  </si>
  <si>
    <t>NRIセキュアテクノロジーズ
東京都千代田区大手町１丁目７番２号</t>
    <phoneticPr fontId="3"/>
  </si>
  <si>
    <t>e-Govデータポータルサービスの利活用に関する調査研究</t>
  </si>
  <si>
    <t>イオンコンパス株式会社
千葉県千葉市美浜区中瀬２丁目６番地１</t>
    <phoneticPr fontId="3"/>
  </si>
  <si>
    <t>令和5年度 先行省庁のCRSAシステム運用の課題整理と要件に関する調査研究事業</t>
  </si>
  <si>
    <t>日本電気㈱
東京都港区芝５丁目７番１号</t>
    <phoneticPr fontId="3"/>
  </si>
  <si>
    <t>2023 年度英語研修（国際会議・学会発表コース）</t>
    <phoneticPr fontId="3"/>
  </si>
  <si>
    <t>公益財団法人日本英語検定協会
東京都新宿区横寺町５５番地</t>
    <phoneticPr fontId="3"/>
  </si>
  <si>
    <t>公募を行い、申込みのあった要件を満たす者と契約を締結するものであり、契約の性質又は目的が競争を許さないため
会計法第２９条の３第４項</t>
    <phoneticPr fontId="3"/>
  </si>
  <si>
    <t>単価契約</t>
    <rPh sb="0" eb="2">
      <t>タンカ</t>
    </rPh>
    <rPh sb="2" eb="4">
      <t>ケイヤク</t>
    </rPh>
    <phoneticPr fontId="3"/>
  </si>
  <si>
    <t>2023 年度英語研修（報告書・提案書作成コース）</t>
    <phoneticPr fontId="3"/>
  </si>
  <si>
    <t>公益財団法人日本英語検定協会
東京都新宿区横寺町５５番地</t>
  </si>
  <si>
    <t>2023年度英語研修（外国人接遇・対応コース）</t>
    <phoneticPr fontId="3"/>
  </si>
  <si>
    <t>株式会社GABA
東京都品川区東品川２丁目３番１２号</t>
    <phoneticPr fontId="3"/>
  </si>
  <si>
    <t>2023 年度英語研修（海外出張対応コース）</t>
  </si>
  <si>
    <t>株式会社ECC
大阪府大阪市北区東天満１丁目１０番２０号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</si>
</sst>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ge\.m\.d"/>
  </numFmts>
  <fonts count="10">
    <font>
      <sz val="11"/>
      <color theme="1"/>
      <name val="游ゴシック"/>
      <family val="2"/>
      <charset val="128"/>
      <scheme val="minor"/>
    </font>
    <font>
      <sz val="11"/>
      <color theme="1"/>
      <name val="游ゴシック"/>
      <family val="2"/>
      <charset val="128"/>
      <scheme val="minor"/>
    </font>
    <font>
      <sz val="11"/>
      <name val="游ゴシック"/>
      <family val="3"/>
      <charset val="128"/>
    </font>
    <font>
      <sz val="6"/>
      <name val="游ゴシック"/>
      <family val="2"/>
      <charset val="128"/>
      <scheme val="minor"/>
    </font>
    <font>
      <sz val="8"/>
      <name val="游ゴシック"/>
      <family val="3"/>
      <charset val="128"/>
    </font>
    <font>
      <sz val="6"/>
      <name val="游ゴシック"/>
      <family val="3"/>
      <charset val="128"/>
    </font>
    <font>
      <sz val="6"/>
      <name val="ＭＳ Ｐゴシック"/>
      <family val="3"/>
      <charset val="128"/>
    </font>
    <font>
      <sz val="12"/>
      <name val="游ゴシック"/>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38" fontId="2" fillId="0" borderId="0" xfId="1" applyFont="1">
      <alignment vertical="center"/>
    </xf>
    <xf numFmtId="176" fontId="2" fillId="0" borderId="0" xfId="0" applyNumberFormat="1" applyFont="1">
      <alignment vertical="center"/>
    </xf>
    <xf numFmtId="0" fontId="2" fillId="0" borderId="0" xfId="0" applyFont="1" applyAlignment="1">
      <alignment vertical="center" wrapText="1"/>
    </xf>
    <xf numFmtId="177" fontId="2" fillId="0" borderId="0" xfId="0" applyNumberFormat="1" applyFont="1">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1" xfId="0" applyFont="1" applyBorder="1" applyAlignment="1">
      <alignment horizontal="left" vertical="center" wrapText="1"/>
    </xf>
    <xf numFmtId="10" fontId="2" fillId="0" borderId="1" xfId="0" applyNumberFormat="1" applyFont="1" applyBorder="1" applyAlignment="1">
      <alignment horizontal="right" vertical="center" wrapText="1"/>
    </xf>
    <xf numFmtId="38" fontId="2" fillId="0" borderId="1" xfId="1" applyFont="1" applyBorder="1" applyAlignment="1">
      <alignment horizontal="right" vertical="center" wrapText="1"/>
    </xf>
    <xf numFmtId="178" fontId="2"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right" vertical="center"/>
    </xf>
    <xf numFmtId="0" fontId="2" fillId="0" borderId="2" xfId="0" applyFont="1" applyBorder="1">
      <alignment vertical="center"/>
    </xf>
    <xf numFmtId="0" fontId="2" fillId="0" borderId="2" xfId="0" applyFont="1" applyBorder="1" applyAlignment="1">
      <alignment vertical="center" wrapText="1"/>
    </xf>
    <xf numFmtId="177" fontId="2" fillId="0" borderId="2" xfId="0" applyNumberFormat="1" applyFont="1" applyBorder="1">
      <alignment vertical="center"/>
    </xf>
    <xf numFmtId="176" fontId="2" fillId="0" borderId="2" xfId="0" applyNumberFormat="1" applyFont="1" applyBorder="1">
      <alignment vertical="center"/>
    </xf>
    <xf numFmtId="38" fontId="2" fillId="0" borderId="2" xfId="1" applyFont="1" applyBorder="1">
      <alignment vertical="center"/>
    </xf>
    <xf numFmtId="38" fontId="2" fillId="0" borderId="0" xfId="1" applyFont="1" applyBorder="1">
      <alignment vertical="center"/>
    </xf>
    <xf numFmtId="0" fontId="4" fillId="0" borderId="1" xfId="0" applyFont="1" applyBorder="1" applyAlignment="1">
      <alignment horizontal="center" vertical="center" wrapText="1"/>
    </xf>
    <xf numFmtId="0" fontId="7" fillId="0" borderId="0" xfId="0" applyFont="1" applyAlignment="1">
      <alignment horizontal="center" vertical="center"/>
    </xf>
    <xf numFmtId="38" fontId="7" fillId="0" borderId="0" xfId="1" applyFont="1" applyAlignment="1">
      <alignment horizontal="center" vertical="center"/>
    </xf>
    <xf numFmtId="176" fontId="4" fillId="0" borderId="1" xfId="0" applyNumberFormat="1" applyFont="1" applyBorder="1" applyAlignment="1">
      <alignment horizontal="center" vertical="center" wrapText="1"/>
    </xf>
    <xf numFmtId="38" fontId="4" fillId="0" borderId="1" xfId="1" applyFont="1" applyBorder="1" applyAlignment="1">
      <alignment horizontal="center"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607785</xdr:colOff>
      <xdr:row>0</xdr:row>
      <xdr:rowOff>58965</xdr:rowOff>
    </xdr:from>
    <xdr:ext cx="538289" cy="328423"/>
    <xdr:sp macro="" textlink="">
      <xdr:nvSpPr>
        <xdr:cNvPr id="2" name="テキスト ボックス 1">
          <a:extLst>
            <a:ext uri="{FF2B5EF4-FFF2-40B4-BE49-F238E27FC236}">
              <a16:creationId xmlns:a16="http://schemas.microsoft.com/office/drawing/2014/main" id="{5BE9A9C2-D717-43A2-BB62-CB561A5FF88B}"/>
            </a:ext>
          </a:extLst>
        </xdr:cNvPr>
        <xdr:cNvSpPr txBox="1"/>
      </xdr:nvSpPr>
      <xdr:spPr>
        <a:xfrm>
          <a:off x="9647010" y="58965"/>
          <a:ext cx="53828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a:t>
          </a:r>
          <a:r>
            <a:rPr kumimoji="1" lang="en-US" altLang="ja-JP" sz="1100"/>
            <a:t>4</a:t>
          </a:r>
          <a:endParaRPr kumimoji="1" lang="ja-JP" altLang="en-US" sz="1100"/>
        </a:p>
      </xdr:txBody>
    </xdr:sp>
    <xdr:clientData/>
  </xdr:oneCellAnchor>
  <xdr:twoCellAnchor>
    <xdr:from>
      <xdr:col>0</xdr:col>
      <xdr:colOff>-352425</xdr:colOff>
      <xdr:row>0</xdr:row>
      <xdr:rowOff>-2181225</xdr:rowOff>
    </xdr:from>
    <xdr:to>
      <xdr:col>1</xdr:col>
      <xdr:colOff>1111624</xdr:colOff>
      <xdr:row>0</xdr:row>
      <xdr:rowOff>-1464608</xdr:rowOff>
    </xdr:to>
    <xdr:sp macro="" textlink="">
      <xdr:nvSpPr>
        <xdr:cNvPr id="3" name="テキスト ボックス 2">
          <a:extLst>
            <a:ext uri="{FF2B5EF4-FFF2-40B4-BE49-F238E27FC236}">
              <a16:creationId xmlns:a16="http://schemas.microsoft.com/office/drawing/2014/main" id="{37FBA676-39F3-47E2-9D3F-9377A7754F67}"/>
            </a:ext>
            <a:ext uri="{147F2762-F138-4A5C-976F-8EAC2B608ADB}">
              <a16:predDERef xmlns:a16="http://schemas.microsoft.com/office/drawing/2014/main" pred="{FBF24991-3B62-C5B0-D382-1FFC0E429159}"/>
            </a:ext>
          </a:extLst>
        </xdr:cNvPr>
        <xdr:cNvSpPr txBox="1"/>
      </xdr:nvSpPr>
      <xdr:spPr>
        <a:xfrm>
          <a:off x="-352425" y="-2181225"/>
          <a:ext cx="1740274" cy="716617"/>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solidFill>
                <a:srgbClr val="FF0000"/>
              </a:solidFill>
            </a:rPr>
            <a:t>緊急の必要により競争に付することができない場合</a:t>
          </a:r>
          <a:endParaRPr kumimoji="1" lang="en-US" altLang="ja-JP" sz="1100">
            <a:solidFill>
              <a:srgbClr val="FF0000"/>
            </a:solidFill>
          </a:endParaRPr>
        </a:p>
        <a:p>
          <a:r>
            <a:rPr kumimoji="1" lang="ja-JP" altLang="en-US" sz="1100">
              <a:solidFill>
                <a:srgbClr val="FF0000"/>
              </a:solidFill>
            </a:rPr>
            <a:t>会計法第２９条の３第４項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5A0D-69F8-4AAE-B7A7-B6008D6A7B87}">
  <sheetPr codeName="Sheet9">
    <pageSetUpPr fitToPage="1"/>
  </sheetPr>
  <dimension ref="A1:O42"/>
  <sheetViews>
    <sheetView tabSelected="1" zoomScale="59" zoomScaleNormal="59" workbookViewId="0">
      <pane xSplit="3" ySplit="5" topLeftCell="D6" activePane="bottomRight" state="frozen"/>
      <selection pane="topRight" activeCell="F16" sqref="F16"/>
      <selection pane="bottomLeft" activeCell="F16" sqref="F16"/>
      <selection pane="bottomRight" activeCell="G14" sqref="G14"/>
    </sheetView>
  </sheetViews>
  <sheetFormatPr defaultColWidth="9.125" defaultRowHeight="18.75"/>
  <cols>
    <col min="1" max="1" width="8.875" style="1" customWidth="1"/>
    <col min="2" max="2" width="32.375" style="4" customWidth="1"/>
    <col min="3" max="3" width="18.625" style="4" customWidth="1"/>
    <col min="4" max="4" width="15.75" style="5" bestFit="1" customWidth="1"/>
    <col min="5" max="5" width="34.625" style="4" customWidth="1"/>
    <col min="6" max="6" width="18.25" style="3" customWidth="1"/>
    <col min="7" max="7" width="32" style="1" customWidth="1"/>
    <col min="8" max="8" width="17.375" style="2" customWidth="1"/>
    <col min="9" max="9" width="17.75" style="2" customWidth="1"/>
    <col min="10" max="10" width="12.875" style="1" customWidth="1"/>
    <col min="11" max="16384" width="9.125" style="1"/>
  </cols>
  <sheetData>
    <row r="1" spans="1:15" ht="19.5">
      <c r="B1" s="24" t="s">
        <v>0</v>
      </c>
      <c r="C1" s="24"/>
      <c r="D1" s="24"/>
      <c r="E1" s="24"/>
      <c r="F1" s="24"/>
      <c r="G1" s="24"/>
      <c r="H1" s="25"/>
      <c r="I1" s="25"/>
      <c r="J1" s="24"/>
      <c r="K1" s="24"/>
      <c r="L1" s="24"/>
      <c r="M1" s="24"/>
      <c r="N1" s="24"/>
      <c r="O1" s="24"/>
    </row>
    <row r="2" spans="1:15" ht="19.5">
      <c r="B2" s="24" t="s">
        <v>1</v>
      </c>
      <c r="C2" s="24"/>
      <c r="D2" s="24"/>
      <c r="E2" s="24"/>
      <c r="F2" s="24"/>
      <c r="G2" s="24"/>
      <c r="H2" s="25"/>
      <c r="I2" s="25"/>
      <c r="J2" s="24"/>
      <c r="K2" s="24"/>
      <c r="L2" s="24"/>
      <c r="M2" s="24"/>
      <c r="N2" s="24"/>
      <c r="O2" s="24"/>
    </row>
    <row r="3" spans="1:15">
      <c r="O3" s="16" t="s">
        <v>2</v>
      </c>
    </row>
    <row r="4" spans="1:15" ht="18.399999999999999" customHeight="1">
      <c r="A4" s="23" t="s">
        <v>3</v>
      </c>
      <c r="B4" s="23" t="s">
        <v>4</v>
      </c>
      <c r="C4" s="23" t="s">
        <v>5</v>
      </c>
      <c r="D4" s="29" t="s">
        <v>6</v>
      </c>
      <c r="E4" s="23" t="s">
        <v>7</v>
      </c>
      <c r="F4" s="26" t="s">
        <v>8</v>
      </c>
      <c r="G4" s="23" t="s">
        <v>9</v>
      </c>
      <c r="H4" s="27" t="s">
        <v>10</v>
      </c>
      <c r="I4" s="27" t="s">
        <v>11</v>
      </c>
      <c r="J4" s="23" t="s">
        <v>12</v>
      </c>
      <c r="K4" s="23" t="s">
        <v>13</v>
      </c>
      <c r="L4" s="28" t="s">
        <v>14</v>
      </c>
      <c r="M4" s="28"/>
      <c r="N4" s="28"/>
      <c r="O4" s="23" t="s">
        <v>15</v>
      </c>
    </row>
    <row r="5" spans="1:15" s="14" customFormat="1" ht="37.5" customHeight="1">
      <c r="A5" s="23"/>
      <c r="B5" s="23"/>
      <c r="C5" s="23"/>
      <c r="D5" s="29"/>
      <c r="E5" s="23"/>
      <c r="F5" s="26"/>
      <c r="G5" s="23"/>
      <c r="H5" s="27"/>
      <c r="I5" s="27"/>
      <c r="J5" s="23"/>
      <c r="K5" s="23"/>
      <c r="L5" s="15" t="s">
        <v>16</v>
      </c>
      <c r="M5" s="15" t="s">
        <v>17</v>
      </c>
      <c r="N5" s="15" t="s">
        <v>18</v>
      </c>
      <c r="O5" s="23"/>
    </row>
    <row r="6" spans="1:15" ht="93.75">
      <c r="A6" s="12">
        <v>1</v>
      </c>
      <c r="B6" s="8" t="s">
        <v>19</v>
      </c>
      <c r="C6" s="12" t="s">
        <v>20</v>
      </c>
      <c r="D6" s="11">
        <v>45139</v>
      </c>
      <c r="E6" s="8" t="s">
        <v>21</v>
      </c>
      <c r="F6" s="7">
        <v>3010401076255</v>
      </c>
      <c r="G6" s="8" t="s">
        <v>22</v>
      </c>
      <c r="H6" s="10">
        <v>42999990</v>
      </c>
      <c r="I6" s="10">
        <v>42999990</v>
      </c>
      <c r="J6" s="9">
        <f t="shared" ref="J6:J16" si="0">I6/H6</f>
        <v>1</v>
      </c>
      <c r="K6" s="6"/>
      <c r="L6" s="6"/>
      <c r="M6" s="6"/>
      <c r="N6" s="6"/>
      <c r="O6" s="6"/>
    </row>
    <row r="7" spans="1:15" ht="93.75">
      <c r="A7" s="12">
        <v>2</v>
      </c>
      <c r="B7" s="8" t="s">
        <v>23</v>
      </c>
      <c r="C7" s="12" t="s">
        <v>20</v>
      </c>
      <c r="D7" s="11">
        <v>45146</v>
      </c>
      <c r="E7" s="8" t="s">
        <v>24</v>
      </c>
      <c r="F7" s="7">
        <v>2020001043507</v>
      </c>
      <c r="G7" s="8" t="s">
        <v>25</v>
      </c>
      <c r="H7" s="10">
        <v>72105000</v>
      </c>
      <c r="I7" s="10">
        <v>72105000</v>
      </c>
      <c r="J7" s="9">
        <f t="shared" si="0"/>
        <v>1</v>
      </c>
      <c r="K7" s="6"/>
      <c r="L7" s="6"/>
      <c r="M7" s="6"/>
      <c r="N7" s="6"/>
      <c r="O7" s="6"/>
    </row>
    <row r="8" spans="1:15" ht="93.75">
      <c r="A8" s="12">
        <v>3</v>
      </c>
      <c r="B8" s="8" t="s">
        <v>26</v>
      </c>
      <c r="C8" s="12" t="s">
        <v>20</v>
      </c>
      <c r="D8" s="11">
        <v>45147</v>
      </c>
      <c r="E8" s="8" t="s">
        <v>27</v>
      </c>
      <c r="F8" s="13" t="s">
        <v>28</v>
      </c>
      <c r="G8" s="8" t="s">
        <v>25</v>
      </c>
      <c r="H8" s="10">
        <v>139700000</v>
      </c>
      <c r="I8" s="10">
        <v>139700000</v>
      </c>
      <c r="J8" s="9">
        <f t="shared" si="0"/>
        <v>1</v>
      </c>
      <c r="K8" s="6"/>
      <c r="L8" s="6"/>
      <c r="M8" s="6"/>
      <c r="N8" s="6"/>
      <c r="O8" s="6"/>
    </row>
    <row r="9" spans="1:15" ht="93.75">
      <c r="A9" s="12">
        <v>4</v>
      </c>
      <c r="B9" s="8" t="s">
        <v>29</v>
      </c>
      <c r="C9" s="12" t="s">
        <v>20</v>
      </c>
      <c r="D9" s="11">
        <v>45148</v>
      </c>
      <c r="E9" s="8" t="s">
        <v>30</v>
      </c>
      <c r="F9" s="7">
        <v>9011101028202</v>
      </c>
      <c r="G9" s="8" t="s">
        <v>25</v>
      </c>
      <c r="H9" s="10">
        <v>52800000</v>
      </c>
      <c r="I9" s="10">
        <v>52800000</v>
      </c>
      <c r="J9" s="9">
        <f t="shared" si="0"/>
        <v>1</v>
      </c>
      <c r="K9" s="6"/>
      <c r="L9" s="6"/>
      <c r="M9" s="6"/>
      <c r="N9" s="6"/>
      <c r="O9" s="6"/>
    </row>
    <row r="10" spans="1:15" ht="93.75">
      <c r="A10" s="12">
        <v>5</v>
      </c>
      <c r="B10" s="8" t="s">
        <v>31</v>
      </c>
      <c r="C10" s="12" t="s">
        <v>20</v>
      </c>
      <c r="D10" s="11">
        <v>45153</v>
      </c>
      <c r="E10" s="8" t="s">
        <v>32</v>
      </c>
      <c r="F10" s="7">
        <v>8010401084443</v>
      </c>
      <c r="G10" s="8" t="s">
        <v>22</v>
      </c>
      <c r="H10" s="10">
        <v>20433190</v>
      </c>
      <c r="I10" s="10">
        <v>20433190</v>
      </c>
      <c r="J10" s="9">
        <f t="shared" si="0"/>
        <v>1</v>
      </c>
      <c r="K10" s="6"/>
      <c r="L10" s="6"/>
      <c r="M10" s="6"/>
      <c r="N10" s="6"/>
      <c r="O10" s="6"/>
    </row>
    <row r="11" spans="1:15" ht="93.75">
      <c r="A11" s="12">
        <v>6</v>
      </c>
      <c r="B11" s="8" t="s">
        <v>33</v>
      </c>
      <c r="C11" s="12" t="s">
        <v>20</v>
      </c>
      <c r="D11" s="11">
        <v>45155</v>
      </c>
      <c r="E11" s="8" t="s">
        <v>34</v>
      </c>
      <c r="F11" s="7">
        <v>2040001008549</v>
      </c>
      <c r="G11" s="8" t="s">
        <v>25</v>
      </c>
      <c r="H11" s="10">
        <v>49000000</v>
      </c>
      <c r="I11" s="10">
        <v>49000000</v>
      </c>
      <c r="J11" s="9">
        <f t="shared" si="0"/>
        <v>1</v>
      </c>
      <c r="K11" s="6"/>
      <c r="L11" s="6"/>
      <c r="M11" s="6"/>
      <c r="N11" s="6"/>
      <c r="O11" s="6"/>
    </row>
    <row r="12" spans="1:15" ht="93.75">
      <c r="A12" s="12">
        <v>7</v>
      </c>
      <c r="B12" s="8" t="s">
        <v>35</v>
      </c>
      <c r="C12" s="12" t="s">
        <v>20</v>
      </c>
      <c r="D12" s="11">
        <v>45160</v>
      </c>
      <c r="E12" s="8" t="s">
        <v>36</v>
      </c>
      <c r="F12" s="7">
        <v>7010401022916</v>
      </c>
      <c r="G12" s="8" t="s">
        <v>25</v>
      </c>
      <c r="H12" s="10">
        <v>119976384</v>
      </c>
      <c r="I12" s="10">
        <v>119976384</v>
      </c>
      <c r="J12" s="9">
        <f t="shared" si="0"/>
        <v>1</v>
      </c>
      <c r="K12" s="6"/>
      <c r="L12" s="6"/>
      <c r="M12" s="6"/>
      <c r="N12" s="6"/>
      <c r="O12" s="6"/>
    </row>
    <row r="13" spans="1:15" ht="93.75">
      <c r="A13" s="12">
        <v>8</v>
      </c>
      <c r="B13" s="8" t="s">
        <v>37</v>
      </c>
      <c r="C13" s="12" t="s">
        <v>20</v>
      </c>
      <c r="D13" s="11">
        <v>45162</v>
      </c>
      <c r="E13" s="8" t="s">
        <v>38</v>
      </c>
      <c r="F13" s="7">
        <v>1011105005386</v>
      </c>
      <c r="G13" s="8" t="s">
        <v>39</v>
      </c>
      <c r="H13" s="10">
        <v>194150</v>
      </c>
      <c r="I13" s="10">
        <v>194150</v>
      </c>
      <c r="J13" s="9">
        <f t="shared" si="0"/>
        <v>1</v>
      </c>
      <c r="K13" s="6"/>
      <c r="L13" s="6"/>
      <c r="M13" s="6"/>
      <c r="N13" s="6"/>
      <c r="O13" s="6" t="s">
        <v>40</v>
      </c>
    </row>
    <row r="14" spans="1:15" ht="93.75">
      <c r="A14" s="12">
        <v>9</v>
      </c>
      <c r="B14" s="8" t="s">
        <v>41</v>
      </c>
      <c r="C14" s="12" t="s">
        <v>20</v>
      </c>
      <c r="D14" s="11">
        <v>45162</v>
      </c>
      <c r="E14" s="8" t="s">
        <v>42</v>
      </c>
      <c r="F14" s="7">
        <v>1011105005386</v>
      </c>
      <c r="G14" s="8" t="s">
        <v>39</v>
      </c>
      <c r="H14" s="10">
        <v>179190</v>
      </c>
      <c r="I14" s="10">
        <v>179190</v>
      </c>
      <c r="J14" s="9">
        <f t="shared" si="0"/>
        <v>1</v>
      </c>
      <c r="K14" s="6"/>
      <c r="L14" s="6"/>
      <c r="M14" s="6"/>
      <c r="N14" s="6"/>
      <c r="O14" s="6" t="s">
        <v>40</v>
      </c>
    </row>
    <row r="15" spans="1:15" ht="93.75">
      <c r="A15" s="12">
        <v>10</v>
      </c>
      <c r="B15" s="8" t="s">
        <v>43</v>
      </c>
      <c r="C15" s="12" t="s">
        <v>20</v>
      </c>
      <c r="D15" s="11">
        <v>45162</v>
      </c>
      <c r="E15" s="8" t="s">
        <v>44</v>
      </c>
      <c r="F15" s="7">
        <v>1011001064866</v>
      </c>
      <c r="G15" s="8" t="s">
        <v>39</v>
      </c>
      <c r="H15" s="10">
        <v>206800</v>
      </c>
      <c r="I15" s="10">
        <v>206800</v>
      </c>
      <c r="J15" s="9">
        <f t="shared" si="0"/>
        <v>1</v>
      </c>
      <c r="K15" s="6"/>
      <c r="L15" s="6"/>
      <c r="M15" s="6"/>
      <c r="N15" s="6"/>
      <c r="O15" s="6" t="s">
        <v>40</v>
      </c>
    </row>
    <row r="16" spans="1:15" ht="93.75">
      <c r="A16" s="12">
        <v>11</v>
      </c>
      <c r="B16" s="8" t="s">
        <v>45</v>
      </c>
      <c r="C16" s="12" t="s">
        <v>20</v>
      </c>
      <c r="D16" s="11">
        <v>45162</v>
      </c>
      <c r="E16" s="8" t="s">
        <v>46</v>
      </c>
      <c r="F16" s="7">
        <v>6120001060629</v>
      </c>
      <c r="G16" s="8" t="s">
        <v>39</v>
      </c>
      <c r="H16" s="10">
        <v>143520</v>
      </c>
      <c r="I16" s="10">
        <v>143520</v>
      </c>
      <c r="J16" s="9">
        <f t="shared" si="0"/>
        <v>1</v>
      </c>
      <c r="K16" s="6"/>
      <c r="L16" s="6"/>
      <c r="M16" s="6"/>
      <c r="N16" s="6"/>
      <c r="O16" s="6" t="s">
        <v>40</v>
      </c>
    </row>
    <row r="17" spans="1:15">
      <c r="A17" s="17"/>
      <c r="B17" s="18"/>
      <c r="C17" s="18"/>
      <c r="D17" s="19"/>
      <c r="E17" s="18"/>
      <c r="F17" s="20"/>
      <c r="G17" s="17"/>
      <c r="H17" s="21"/>
      <c r="I17" s="21"/>
      <c r="J17" s="17"/>
      <c r="K17" s="17"/>
      <c r="L17" s="17"/>
      <c r="M17" s="17"/>
      <c r="N17" s="17"/>
      <c r="O17" s="17"/>
    </row>
    <row r="18" spans="1:15">
      <c r="H18" s="22"/>
      <c r="I18" s="22"/>
    </row>
    <row r="19" spans="1:15">
      <c r="H19" s="22"/>
      <c r="I19" s="22"/>
    </row>
    <row r="20" spans="1:15">
      <c r="H20" s="22"/>
      <c r="I20" s="22"/>
    </row>
    <row r="21" spans="1:15">
      <c r="H21" s="22"/>
      <c r="I21" s="22"/>
    </row>
    <row r="22" spans="1:15">
      <c r="H22" s="22"/>
      <c r="I22" s="22"/>
    </row>
    <row r="23" spans="1:15">
      <c r="H23" s="22"/>
      <c r="I23" s="22"/>
    </row>
    <row r="24" spans="1:15">
      <c r="H24" s="22"/>
      <c r="I24" s="22"/>
    </row>
    <row r="25" spans="1:15">
      <c r="H25" s="22"/>
      <c r="I25" s="22"/>
    </row>
    <row r="26" spans="1:15">
      <c r="H26" s="22"/>
      <c r="I26" s="22"/>
    </row>
    <row r="27" spans="1:15">
      <c r="H27" s="22"/>
      <c r="I27" s="22"/>
    </row>
    <row r="28" spans="1:15">
      <c r="H28" s="22"/>
      <c r="I28" s="22"/>
    </row>
    <row r="29" spans="1:15">
      <c r="H29" s="22"/>
      <c r="I29" s="22"/>
    </row>
    <row r="30" spans="1:15">
      <c r="H30" s="22"/>
      <c r="I30" s="22"/>
    </row>
    <row r="31" spans="1:15">
      <c r="H31" s="22"/>
      <c r="I31" s="22"/>
    </row>
    <row r="32" spans="1:15">
      <c r="H32" s="22"/>
      <c r="I32" s="22"/>
    </row>
    <row r="33" spans="8:9">
      <c r="H33" s="22"/>
      <c r="I33" s="22"/>
    </row>
    <row r="34" spans="8:9">
      <c r="H34" s="22"/>
      <c r="I34" s="22"/>
    </row>
    <row r="35" spans="8:9">
      <c r="H35" s="22"/>
      <c r="I35" s="22"/>
    </row>
    <row r="36" spans="8:9">
      <c r="H36" s="22"/>
      <c r="I36" s="22"/>
    </row>
    <row r="37" spans="8:9">
      <c r="H37" s="22"/>
      <c r="I37" s="22"/>
    </row>
    <row r="38" spans="8:9">
      <c r="H38" s="22"/>
      <c r="I38" s="22"/>
    </row>
    <row r="39" spans="8:9">
      <c r="H39" s="22"/>
      <c r="I39" s="22"/>
    </row>
    <row r="40" spans="8:9">
      <c r="H40" s="22"/>
      <c r="I40" s="22"/>
    </row>
    <row r="41" spans="8:9">
      <c r="H41" s="22"/>
      <c r="I41" s="22"/>
    </row>
    <row r="42" spans="8:9">
      <c r="H42" s="22"/>
      <c r="I42" s="22"/>
    </row>
  </sheetData>
  <autoFilter ref="A5:AK16" xr:uid="{2A3ABFCB-E13D-4249-BE59-88DB58A2AE35}"/>
  <mergeCells count="15">
    <mergeCell ref="A4:A5"/>
    <mergeCell ref="B4:B5"/>
    <mergeCell ref="C4:C5"/>
    <mergeCell ref="D4:D5"/>
    <mergeCell ref="E4:E5"/>
    <mergeCell ref="K4:K5"/>
    <mergeCell ref="B1:O1"/>
    <mergeCell ref="B2:O2"/>
    <mergeCell ref="F4:F5"/>
    <mergeCell ref="O4:O5"/>
    <mergeCell ref="G4:G5"/>
    <mergeCell ref="H4:H5"/>
    <mergeCell ref="I4:I5"/>
    <mergeCell ref="J4:J5"/>
    <mergeCell ref="L4:N4"/>
  </mergeCells>
  <phoneticPr fontId="3"/>
  <pageMargins left="0.7" right="0.7" top="0.75" bottom="0.75" header="0.3" footer="0.3"/>
  <pageSetup paperSize="9" scale="4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4" ma:contentTypeDescription="新しいドキュメントを作成します。" ma:contentTypeScope="" ma:versionID="f89a71fa2f28d86cf6c115771ee3bad3">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3a3390c3abcfd13db636efa8ac4e55b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9888db-c08f-4880-8c8f-9300fabbe8b3" xsi:nil="true"/>
    <lcf76f155ced4ddcb4097134ff3c332f xmlns="01154edc-d128-4cc9-8ba8-0a52feda84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F17C3D-8B3C-49AF-9461-A6600504F0BB}"/>
</file>

<file path=customXml/itemProps2.xml><?xml version="1.0" encoding="utf-8"?>
<ds:datastoreItem xmlns:ds="http://schemas.openxmlformats.org/officeDocument/2006/customXml" ds:itemID="{60E6596A-C069-4D0E-BEAB-CC82DD398B48}"/>
</file>

<file path=customXml/itemProps3.xml><?xml version="1.0" encoding="utf-8"?>
<ds:datastoreItem xmlns:ds="http://schemas.openxmlformats.org/officeDocument/2006/customXml" ds:itemID="{2408F128-905D-4CD7-96C5-6600FA85E5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様式4役務・物品(随契)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2023-10-04T02:00:15Z</dcterms:created>
  <dcterms:modified xsi:type="dcterms:W3CDTF">2023-10-04T02:00:18Z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ies>
</file>