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2" documentId="8_{E7D1AA2E-D933-435F-9F07-17E70EA704F1}" xr6:coauthVersionLast="47" xr6:coauthVersionMax="47" xr10:uidLastSave="{A3AC5B51-F264-44EE-9E73-CA90177C5AB0}"/>
  <bookViews>
    <workbookView xWindow="-110" yWindow="-110" windowWidth="19420" windowHeight="12420" xr2:uid="{540B5115-39DE-4213-97FF-98B4D809AF53}"/>
  </bookViews>
  <sheets>
    <sheet name="様式4役務・物品(随契)" sheetId="1" r:id="rId1"/>
  </sheets>
  <definedNames>
    <definedName name="_xlnm._FilterDatabase" localSheetId="0" hidden="1">'様式4役務・物品(随契)'!$A$5:$AJ$17</definedName>
    <definedName name="_xlnm.Print_Area" localSheetId="0">'様式4役務・物品(随契)'!$A$1:$O$18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J17" i="1"/>
  <c r="J16" i="1"/>
  <c r="J15" i="1"/>
  <c r="J14" i="1"/>
  <c r="J13" i="1"/>
  <c r="J12" i="1"/>
  <c r="J11" i="1"/>
  <c r="J10" i="1"/>
  <c r="J9" i="1"/>
  <c r="J8" i="1"/>
  <c r="J7" i="1"/>
  <c r="J6" i="1"/>
</calcChain>
</file>

<file path=xl/sharedStrings.xml><?xml version="1.0" encoding="utf-8"?>
<sst xmlns="http://schemas.openxmlformats.org/spreadsheetml/2006/main" count="71" uniqueCount="50">
  <si>
    <t>公共調達の適正化について（平成18年8月25日付財計第2017号）に基づく随意契約に係る情報の公表（物品役務等）</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5"/>
  </si>
  <si>
    <t>及び公益法人に対する支出の公表・点検の方針について（平成24年６月１日行政改革実行本部決定）に基づく情報の公開</t>
    <rPh sb="0" eb="1">
      <t>オヨ</t>
    </rPh>
    <phoneticPr fontId="5"/>
  </si>
  <si>
    <t>令和5年7月分</t>
  </si>
  <si>
    <t>No.</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</si>
  <si>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</si>
  <si>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</si>
  <si>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</si>
  <si>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</si>
  <si>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</si>
  <si>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</si>
  <si>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</si>
  <si>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</si>
  <si>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</si>
  <si>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</si>
  <si>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phoneticPr fontId="5"/>
  </si>
  <si>
    <t>備　　考</t>
    <rPh sb="0" eb="1">
      <t>ソナエ</t>
    </rPh>
    <rPh sb="3" eb="4">
      <t>コウ</t>
    </rPh>
    <phoneticPr fontId="5"/>
  </si>
  <si>
    <t>公益法人
の区分</t>
    <phoneticPr fontId="5"/>
  </si>
  <si>
    <t>国所管、都道府県所管の区分</t>
    <phoneticPr fontId="5"/>
  </si>
  <si>
    <t>応札・応募者数</t>
    <phoneticPr fontId="5"/>
  </si>
  <si>
    <t>地方自治体システムの適合確認ツールの開発・検証事業（地方公共団体の基幹業務システムの統一・標準化に向けた環境整備の促進）</t>
  </si>
  <si>
    <t>支出負担行為担当官　デジタル庁会計担当参事官　奥田　直彦（東京都千代田区紀尾井町１番３号）</t>
  </si>
  <si>
    <t>ＩＴｂｏｏｋ株式会社
東京都江東区豊洲３丁目２番２４号</t>
    <phoneticPr fontId="3"/>
  </si>
  <si>
    <t>契約の性質又は目的が競争を許さないため
会計法第２９条の３第４項（企画競争）</t>
  </si>
  <si>
    <t>ガバメントクラウドにおける地方公共団体への窓口DX SaaS提供業務及び運用保守業務委託－令和５年度募集－</t>
    <phoneticPr fontId="3"/>
  </si>
  <si>
    <t>日本電気株式会社
東京都港区芝５丁目７番１号</t>
    <phoneticPr fontId="3"/>
  </si>
  <si>
    <t>公募を行い、申込みのあった要件を満たす全ての者と契約を締結するものであり、契約の性質又は目的が競争を許さないため
会計法第２９条の３第４項</t>
  </si>
  <si>
    <t>アドレス・ベース・レジストリの登記統一文字の反映に関する調査研究</t>
  </si>
  <si>
    <t>富士フイルムシステムサービス株式会社
東京都板橋区坂下１丁目１９番１号</t>
    <phoneticPr fontId="3"/>
  </si>
  <si>
    <t>エンタメ領域におけるマイナンバーカードの利用シーン拡大に係る実証実験〈興行業務負荷軽減（年齢確認・本人確認活用サービス）〉</t>
  </si>
  <si>
    <t>株式会社ドリームインキュベータ
東京都千代田区霞が関３丁目２番６号</t>
    <phoneticPr fontId="3"/>
  </si>
  <si>
    <t>エンタメ領域におけるマイナンバーカードの利用シーン拡大に係る実証実験〈新価値創出（特設エリア入場・酒類等の提供）〉</t>
  </si>
  <si>
    <t>ぴあ株式会社
東京都渋谷区東１丁目２番２０号</t>
    <phoneticPr fontId="3"/>
  </si>
  <si>
    <t>地方公共団体の基幹業務システムの統一・標準化に向けた認証機能のリファレンスモデルの調査研究</t>
  </si>
  <si>
    <t>支出負担行為担当官　デジタル庁会計担当参事官　松田　洋平（東京都千代田区紀尾井町１番３号）</t>
  </si>
  <si>
    <t>ＰｗＣコンサルティング合同会社
東京都千代田区大手町１丁目２番１号</t>
    <phoneticPr fontId="3"/>
  </si>
  <si>
    <t>口座名義人総点検に係るデータ調査及びデータクレンジング</t>
    <phoneticPr fontId="3"/>
  </si>
  <si>
    <t>株式会社野村総合研究所
東京都千代田区大手町１丁目９番２号</t>
    <phoneticPr fontId="3"/>
  </si>
  <si>
    <t>緊急の必要により競争に付することができない場合
会計法第２９条の３第４項</t>
  </si>
  <si>
    <t xml:space="preserve">各府省におけるガバメントクラウドへの移行の加速化支援 </t>
  </si>
  <si>
    <t>アクセンチュア株式会社
東京都港区赤坂１丁目８番１号</t>
    <phoneticPr fontId="3"/>
  </si>
  <si>
    <t>2023年度の制度ベース・レジストリシステムの機能改修業務</t>
  </si>
  <si>
    <t>株式会社電算システム
岐阜県岐阜市日置江１丁目５８番地</t>
  </si>
  <si>
    <t>災害時におけるスマートフォンの位置情報活用に関する調査研究</t>
  </si>
  <si>
    <t>株式会社NTTデータ
東京都江東区豊洲三丁目３番３号</t>
    <phoneticPr fontId="3"/>
  </si>
  <si>
    <t>次期マイナンバーカードの技術要件等の検討に係る調査研究</t>
  </si>
  <si>
    <t>株式会社エヌ ・ ティ ・ ティ ・ データ経営研究所
東京都千代田区平河町２丁目７番９号</t>
    <phoneticPr fontId="3"/>
  </si>
  <si>
    <t>情報システムの公平かつ迅速な調達のための調査研究</t>
  </si>
  <si>
    <t xml:space="preserve">株式会社dotD
東京都港区北青山２丁目１４番４号	</t>
    <phoneticPr fontId="3"/>
  </si>
  <si>
    <t>情報提供等記録開示システムバックエンド機能の再構築に関する調査研究</t>
    <phoneticPr fontId="3"/>
  </si>
  <si>
    <t>アビームコンサルティング株式会社
東京都千代田区丸の内１丁目４番１号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</si>
</sst>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12"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font>
    <font>
      <sz val="6"/>
      <name val="游ゴシック"/>
      <family val="2"/>
      <charset val="128"/>
      <scheme val="minor"/>
    </font>
    <font>
      <sz val="12"/>
      <name val="游ゴシック"/>
      <family val="3"/>
      <charset val="128"/>
    </font>
    <font>
      <sz val="6"/>
      <name val="ＭＳ Ｐゴシック"/>
      <family val="3"/>
      <charset val="128"/>
    </font>
    <font>
      <sz val="11"/>
      <name val="游ゴシック"/>
      <family val="3"/>
      <charset val="128"/>
      <scheme val="minor"/>
    </font>
    <font>
      <sz val="8"/>
      <name val="游ゴシック"/>
      <family val="3"/>
      <charset val="128"/>
    </font>
    <font>
      <sz val="8"/>
      <name val="游ゴシック"/>
      <family val="3"/>
      <charset val="128"/>
      <scheme val="minor"/>
    </font>
    <font>
      <sz val="6"/>
      <name val="游ゴシック"/>
      <family val="3"/>
      <charset val="128"/>
    </font>
    <font>
      <sz val="11"/>
      <color rgb="FF000000"/>
      <name val="游ゴシック"/>
      <family val="3"/>
      <charset val="128"/>
      <scheme val="minor"/>
    </font>
    <font>
      <sz val="11"/>
      <color rgb="FF000000"/>
      <name val="游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176" fontId="2" fillId="0" borderId="0" xfId="0" applyNumberFormat="1" applyFont="1">
      <alignment vertical="center"/>
    </xf>
    <xf numFmtId="177" fontId="6" fillId="0" borderId="0" xfId="0" applyNumberFormat="1" applyFont="1">
      <alignment vertical="center"/>
    </xf>
    <xf numFmtId="38" fontId="2" fillId="0" borderId="0" xfId="1" applyFont="1">
      <alignment vertical="center"/>
    </xf>
    <xf numFmtId="0" fontId="2" fillId="0" borderId="0" xfId="0" applyFont="1" applyAlignment="1">
      <alignment horizontal="right" vertical="center"/>
    </xf>
    <xf numFmtId="0" fontId="2" fillId="0" borderId="1" xfId="0" applyFont="1" applyBorder="1">
      <alignment vertical="center"/>
    </xf>
    <xf numFmtId="0" fontId="9" fillId="0" borderId="1" xfId="0" applyFont="1" applyBorder="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8" fontId="2" fillId="0" borderId="1" xfId="0" applyNumberFormat="1" applyFont="1" applyBorder="1" applyAlignment="1">
      <alignment horizontal="right" vertical="center" wrapText="1"/>
    </xf>
    <xf numFmtId="177" fontId="10" fillId="0" borderId="0" xfId="0" applyNumberFormat="1" applyFont="1">
      <alignment vertical="center"/>
    </xf>
    <xf numFmtId="38" fontId="2" fillId="0" borderId="1" xfId="1" applyFont="1" applyBorder="1" applyAlignment="1">
      <alignment horizontal="right" vertical="center" wrapText="1"/>
    </xf>
    <xf numFmtId="10" fontId="2" fillId="0" borderId="1" xfId="0" applyNumberFormat="1" applyFont="1" applyBorder="1" applyAlignment="1">
      <alignment horizontal="right" vertical="center" wrapText="1"/>
    </xf>
    <xf numFmtId="177" fontId="6" fillId="0" borderId="1" xfId="0" applyNumberFormat="1" applyFont="1" applyBorder="1">
      <alignment vertical="center"/>
    </xf>
    <xf numFmtId="0" fontId="2" fillId="2" borderId="1" xfId="0" applyFont="1" applyFill="1" applyBorder="1" applyAlignment="1">
      <alignment horizontal="left" vertical="center" wrapText="1"/>
    </xf>
    <xf numFmtId="178" fontId="2" fillId="2" borderId="1" xfId="0" applyNumberFormat="1" applyFont="1" applyFill="1" applyBorder="1" applyAlignment="1">
      <alignment horizontal="right" vertical="center" wrapText="1"/>
    </xf>
    <xf numFmtId="177" fontId="6" fillId="2" borderId="1" xfId="0" applyNumberFormat="1" applyFont="1" applyFill="1" applyBorder="1">
      <alignment vertical="center"/>
    </xf>
    <xf numFmtId="38" fontId="2" fillId="2" borderId="1" xfId="1" applyFont="1" applyFill="1" applyBorder="1" applyAlignment="1">
      <alignment horizontal="right" vertical="center" wrapText="1"/>
    </xf>
    <xf numFmtId="10" fontId="2" fillId="2" borderId="1" xfId="0" applyNumberFormat="1" applyFont="1" applyFill="1" applyBorder="1" applyAlignment="1">
      <alignment horizontal="right" vertical="center" wrapText="1"/>
    </xf>
    <xf numFmtId="0" fontId="2" fillId="2" borderId="1" xfId="0" applyFont="1" applyFill="1" applyBorder="1">
      <alignment vertical="center"/>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177" fontId="10" fillId="0" borderId="1" xfId="0" applyNumberFormat="1" applyFont="1" applyBorder="1">
      <alignment vertical="center"/>
    </xf>
    <xf numFmtId="0" fontId="4" fillId="0" borderId="0" xfId="0" applyFont="1" applyAlignment="1">
      <alignment horizontal="center" vertical="center"/>
    </xf>
    <xf numFmtId="38" fontId="4" fillId="0" borderId="0" xfId="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38" fontId="7" fillId="0" borderId="1" xfId="1" applyFont="1" applyBorder="1" applyAlignment="1">
      <alignment horizontal="center" vertical="center" wrapText="1"/>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607785</xdr:colOff>
      <xdr:row>0</xdr:row>
      <xdr:rowOff>58965</xdr:rowOff>
    </xdr:from>
    <xdr:ext cx="538289" cy="328423"/>
    <xdr:sp macro="" textlink="">
      <xdr:nvSpPr>
        <xdr:cNvPr id="2" name="テキスト ボックス 1">
          <a:extLst>
            <a:ext uri="{FF2B5EF4-FFF2-40B4-BE49-F238E27FC236}">
              <a16:creationId xmlns:a16="http://schemas.microsoft.com/office/drawing/2014/main" id="{D469E5F4-0059-4E1B-B0AE-742B766714EC}"/>
            </a:ext>
          </a:extLst>
        </xdr:cNvPr>
        <xdr:cNvSpPr txBox="1"/>
      </xdr:nvSpPr>
      <xdr:spPr>
        <a:xfrm>
          <a:off x="18590985" y="62775"/>
          <a:ext cx="53828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en-US" altLang="ja-JP" sz="1100"/>
            <a:t>4</a:t>
          </a:r>
          <a:endParaRPr kumimoji="1" lang="ja-JP" altLang="en-US" sz="1100"/>
        </a:p>
      </xdr:txBody>
    </xdr:sp>
    <xdr:clientData/>
  </xdr:oneCellAnchor>
  <xdr:twoCellAnchor>
    <xdr:from>
      <xdr:col>0</xdr:col>
      <xdr:colOff>-352425</xdr:colOff>
      <xdr:row>0</xdr:row>
      <xdr:rowOff>-2181225</xdr:rowOff>
    </xdr:from>
    <xdr:to>
      <xdr:col>1</xdr:col>
      <xdr:colOff>1111624</xdr:colOff>
      <xdr:row>0</xdr:row>
      <xdr:rowOff>-1464608</xdr:rowOff>
    </xdr:to>
    <xdr:sp macro="" textlink="">
      <xdr:nvSpPr>
        <xdr:cNvPr id="3" name="テキスト ボックス 2">
          <a:extLst>
            <a:ext uri="{FF2B5EF4-FFF2-40B4-BE49-F238E27FC236}">
              <a16:creationId xmlns:a16="http://schemas.microsoft.com/office/drawing/2014/main" id="{B772A92D-BC5B-4E4E-9D22-32954F058C73}"/>
            </a:ext>
            <a:ext uri="{147F2762-F138-4A5C-976F-8EAC2B608ADB}">
              <a16:predDERef xmlns:a16="http://schemas.microsoft.com/office/drawing/2014/main" pred="{FBF24991-3B62-C5B0-D382-1FFC0E429159}"/>
            </a:ext>
          </a:extLst>
        </xdr:cNvPr>
        <xdr:cNvSpPr txBox="1"/>
      </xdr:nvSpPr>
      <xdr:spPr>
        <a:xfrm>
          <a:off x="-350520" y="-2179320"/>
          <a:ext cx="2138419" cy="71090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rgbClr val="FF0000"/>
              </a:solidFill>
            </a:rPr>
            <a:t>緊急の必要により競争に付することができない場合</a:t>
          </a:r>
          <a:endParaRPr kumimoji="1" lang="en-US" altLang="ja-JP" sz="1100">
            <a:solidFill>
              <a:srgbClr val="FF0000"/>
            </a:solidFill>
          </a:endParaRPr>
        </a:p>
        <a:p>
          <a:r>
            <a:rPr kumimoji="1" lang="ja-JP" altLang="en-US" sz="1100">
              <a:solidFill>
                <a:srgbClr val="FF0000"/>
              </a:solidFill>
            </a:rPr>
            <a:t>会計法第２９条の３第４項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1DE2-F3A8-4E65-97A3-7551154D6AD8}">
  <sheetPr codeName="Sheet9">
    <pageSetUpPr fitToPage="1"/>
  </sheetPr>
  <dimension ref="A1:O18"/>
  <sheetViews>
    <sheetView tabSelected="1" view="pageBreakPreview" zoomScaleNormal="85" zoomScaleSheetLayoutView="100" workbookViewId="0">
      <pane xSplit="3" ySplit="5" topLeftCell="D6" activePane="bottomRight" state="frozen"/>
      <selection pane="topRight" activeCell="E30" sqref="E30"/>
      <selection pane="bottomLeft" activeCell="E30" sqref="E30"/>
      <selection pane="bottomRight" activeCell="R8" sqref="R8"/>
    </sheetView>
  </sheetViews>
  <sheetFormatPr defaultColWidth="9.08203125" defaultRowHeight="18" x14ac:dyDescent="0.55000000000000004"/>
  <cols>
    <col min="1" max="1" width="8.83203125" style="1" customWidth="1"/>
    <col min="2" max="2" width="32.33203125" style="2" customWidth="1"/>
    <col min="3" max="3" width="18.58203125" style="3" customWidth="1"/>
    <col min="4" max="4" width="15.75" style="4" bestFit="1" customWidth="1"/>
    <col min="5" max="5" width="34.58203125" style="2" customWidth="1"/>
    <col min="6" max="6" width="18.25" style="5" customWidth="1"/>
    <col min="7" max="7" width="32" style="1" customWidth="1"/>
    <col min="8" max="8" width="17.33203125" style="6" customWidth="1"/>
    <col min="9" max="9" width="17.75" style="6" customWidth="1"/>
    <col min="10" max="10" width="12.83203125" style="1" customWidth="1"/>
    <col min="11" max="16384" width="9.08203125" style="1"/>
  </cols>
  <sheetData>
    <row r="1" spans="1:15" ht="20" x14ac:dyDescent="0.55000000000000004">
      <c r="B1" s="27" t="s">
        <v>0</v>
      </c>
      <c r="C1" s="27"/>
      <c r="D1" s="27"/>
      <c r="E1" s="27"/>
      <c r="F1" s="27"/>
      <c r="G1" s="27"/>
      <c r="H1" s="28"/>
      <c r="I1" s="28"/>
      <c r="J1" s="27"/>
      <c r="K1" s="27"/>
      <c r="L1" s="27"/>
      <c r="M1" s="27"/>
      <c r="N1" s="27"/>
      <c r="O1" s="27"/>
    </row>
    <row r="2" spans="1:15" ht="20" x14ac:dyDescent="0.55000000000000004">
      <c r="B2" s="27" t="s">
        <v>1</v>
      </c>
      <c r="C2" s="27"/>
      <c r="D2" s="27"/>
      <c r="E2" s="27"/>
      <c r="F2" s="27"/>
      <c r="G2" s="27"/>
      <c r="H2" s="28"/>
      <c r="I2" s="28"/>
      <c r="J2" s="27"/>
      <c r="K2" s="27"/>
      <c r="L2" s="27"/>
      <c r="M2" s="27"/>
      <c r="N2" s="27"/>
      <c r="O2" s="27"/>
    </row>
    <row r="3" spans="1:15" x14ac:dyDescent="0.55000000000000004">
      <c r="O3" s="7" t="s">
        <v>2</v>
      </c>
    </row>
    <row r="4" spans="1:15" ht="18.399999999999999" customHeight="1" x14ac:dyDescent="0.55000000000000004">
      <c r="A4" s="29" t="s">
        <v>3</v>
      </c>
      <c r="B4" s="29" t="s">
        <v>4</v>
      </c>
      <c r="C4" s="30" t="s">
        <v>5</v>
      </c>
      <c r="D4" s="31" t="s">
        <v>6</v>
      </c>
      <c r="E4" s="29" t="s">
        <v>7</v>
      </c>
      <c r="F4" s="32" t="s">
        <v>8</v>
      </c>
      <c r="G4" s="29" t="s">
        <v>9</v>
      </c>
      <c r="H4" s="33" t="s">
        <v>10</v>
      </c>
      <c r="I4" s="33" t="s">
        <v>11</v>
      </c>
      <c r="J4" s="29" t="s">
        <v>12</v>
      </c>
      <c r="K4" s="29" t="s">
        <v>13</v>
      </c>
      <c r="L4" s="34" t="s">
        <v>14</v>
      </c>
      <c r="M4" s="34"/>
      <c r="N4" s="34"/>
      <c r="O4" s="29" t="s">
        <v>15</v>
      </c>
    </row>
    <row r="5" spans="1:15" s="10" customFormat="1" ht="37.5" customHeight="1" x14ac:dyDescent="0.55000000000000004">
      <c r="A5" s="29"/>
      <c r="B5" s="29"/>
      <c r="C5" s="30"/>
      <c r="D5" s="31"/>
      <c r="E5" s="29"/>
      <c r="F5" s="32"/>
      <c r="G5" s="29"/>
      <c r="H5" s="33"/>
      <c r="I5" s="33"/>
      <c r="J5" s="29"/>
      <c r="K5" s="29"/>
      <c r="L5" s="9" t="s">
        <v>16</v>
      </c>
      <c r="M5" s="9" t="s">
        <v>17</v>
      </c>
      <c r="N5" s="9" t="s">
        <v>18</v>
      </c>
      <c r="O5" s="29"/>
    </row>
    <row r="6" spans="1:15" ht="90" x14ac:dyDescent="0.55000000000000004">
      <c r="A6" s="11">
        <v>1</v>
      </c>
      <c r="B6" s="12" t="s">
        <v>19</v>
      </c>
      <c r="C6" s="12" t="s">
        <v>20</v>
      </c>
      <c r="D6" s="13">
        <v>45110</v>
      </c>
      <c r="E6" s="12" t="s">
        <v>21</v>
      </c>
      <c r="F6" s="14">
        <v>2010001089484</v>
      </c>
      <c r="G6" s="12" t="s">
        <v>22</v>
      </c>
      <c r="H6" s="15">
        <v>79874520</v>
      </c>
      <c r="I6" s="15">
        <v>79874520</v>
      </c>
      <c r="J6" s="16">
        <f t="shared" ref="J6:J17" si="0">I6/H6</f>
        <v>1</v>
      </c>
      <c r="K6" s="8"/>
      <c r="L6" s="8"/>
      <c r="M6" s="8"/>
      <c r="N6" s="8"/>
      <c r="O6" s="8"/>
    </row>
    <row r="7" spans="1:15" ht="90" x14ac:dyDescent="0.55000000000000004">
      <c r="A7" s="11">
        <v>2</v>
      </c>
      <c r="B7" s="12" t="s">
        <v>23</v>
      </c>
      <c r="C7" s="12" t="s">
        <v>20</v>
      </c>
      <c r="D7" s="13">
        <v>45111</v>
      </c>
      <c r="E7" s="12" t="s">
        <v>24</v>
      </c>
      <c r="F7" s="17">
        <v>7010401022916</v>
      </c>
      <c r="G7" s="12" t="s">
        <v>25</v>
      </c>
      <c r="H7" s="15">
        <v>1320000</v>
      </c>
      <c r="I7" s="15">
        <v>1320000</v>
      </c>
      <c r="J7" s="16">
        <f t="shared" si="0"/>
        <v>1</v>
      </c>
      <c r="K7" s="8"/>
      <c r="L7" s="8"/>
      <c r="M7" s="8"/>
      <c r="N7" s="8"/>
      <c r="O7" s="8"/>
    </row>
    <row r="8" spans="1:15" ht="90" x14ac:dyDescent="0.55000000000000004">
      <c r="A8" s="11">
        <v>3</v>
      </c>
      <c r="B8" s="12" t="s">
        <v>26</v>
      </c>
      <c r="C8" s="12" t="s">
        <v>20</v>
      </c>
      <c r="D8" s="13">
        <v>45112</v>
      </c>
      <c r="E8" s="12" t="s">
        <v>27</v>
      </c>
      <c r="F8" s="17">
        <v>2011401007325</v>
      </c>
      <c r="G8" s="12" t="s">
        <v>22</v>
      </c>
      <c r="H8" s="15">
        <v>20886800</v>
      </c>
      <c r="I8" s="15">
        <v>20886800</v>
      </c>
      <c r="J8" s="16">
        <f t="shared" si="0"/>
        <v>1</v>
      </c>
      <c r="K8" s="8"/>
      <c r="L8" s="8"/>
      <c r="M8" s="8"/>
      <c r="N8" s="8"/>
      <c r="O8" s="8"/>
    </row>
    <row r="9" spans="1:15" ht="90" x14ac:dyDescent="0.55000000000000004">
      <c r="A9" s="11">
        <v>4</v>
      </c>
      <c r="B9" s="18" t="s">
        <v>28</v>
      </c>
      <c r="C9" s="18" t="s">
        <v>20</v>
      </c>
      <c r="D9" s="19">
        <v>45112</v>
      </c>
      <c r="E9" s="18" t="s">
        <v>29</v>
      </c>
      <c r="F9" s="20">
        <v>6010001141902</v>
      </c>
      <c r="G9" s="12" t="s">
        <v>22</v>
      </c>
      <c r="H9" s="21">
        <v>28160000</v>
      </c>
      <c r="I9" s="21">
        <v>28160000</v>
      </c>
      <c r="J9" s="22">
        <f t="shared" si="0"/>
        <v>1</v>
      </c>
      <c r="K9" s="23"/>
      <c r="L9" s="23"/>
      <c r="M9" s="23"/>
      <c r="N9" s="23"/>
      <c r="O9" s="23"/>
    </row>
    <row r="10" spans="1:15" ht="90" x14ac:dyDescent="0.55000000000000004">
      <c r="A10" s="11">
        <v>5</v>
      </c>
      <c r="B10" s="12" t="s">
        <v>30</v>
      </c>
      <c r="C10" s="12" t="s">
        <v>20</v>
      </c>
      <c r="D10" s="13">
        <v>45112</v>
      </c>
      <c r="E10" s="12" t="s">
        <v>31</v>
      </c>
      <c r="F10" s="17">
        <v>1011001069980</v>
      </c>
      <c r="G10" s="12" t="s">
        <v>22</v>
      </c>
      <c r="H10" s="15">
        <v>107844000</v>
      </c>
      <c r="I10" s="15">
        <v>107844000</v>
      </c>
      <c r="J10" s="16">
        <f t="shared" si="0"/>
        <v>1</v>
      </c>
      <c r="K10" s="8"/>
      <c r="L10" s="8"/>
      <c r="M10" s="8"/>
      <c r="N10" s="8"/>
      <c r="O10" s="8"/>
    </row>
    <row r="11" spans="1:15" ht="90" x14ac:dyDescent="0.55000000000000004">
      <c r="A11" s="11">
        <v>6</v>
      </c>
      <c r="B11" s="12" t="s">
        <v>32</v>
      </c>
      <c r="C11" s="24" t="s">
        <v>33</v>
      </c>
      <c r="D11" s="13">
        <v>45114</v>
      </c>
      <c r="E11" s="12" t="s">
        <v>34</v>
      </c>
      <c r="F11" s="17">
        <v>1010401023102</v>
      </c>
      <c r="G11" s="12" t="s">
        <v>22</v>
      </c>
      <c r="H11" s="15">
        <v>49994230</v>
      </c>
      <c r="I11" s="15">
        <v>49994230</v>
      </c>
      <c r="J11" s="16">
        <f t="shared" si="0"/>
        <v>1</v>
      </c>
      <c r="K11" s="8"/>
      <c r="L11" s="8"/>
      <c r="M11" s="8"/>
      <c r="N11" s="8"/>
      <c r="O11" s="8"/>
    </row>
    <row r="12" spans="1:15" ht="90" x14ac:dyDescent="0.55000000000000004">
      <c r="A12" s="11">
        <v>7</v>
      </c>
      <c r="B12" s="12" t="s">
        <v>35</v>
      </c>
      <c r="C12" s="24" t="s">
        <v>33</v>
      </c>
      <c r="D12" s="13">
        <v>45117</v>
      </c>
      <c r="E12" s="12" t="s">
        <v>36</v>
      </c>
      <c r="F12" s="17">
        <v>4010001054032</v>
      </c>
      <c r="G12" s="12" t="s">
        <v>37</v>
      </c>
      <c r="H12" s="15">
        <v>104290450</v>
      </c>
      <c r="I12" s="15">
        <v>104290450</v>
      </c>
      <c r="J12" s="16">
        <f t="shared" si="0"/>
        <v>1</v>
      </c>
      <c r="K12" s="8"/>
      <c r="L12" s="8"/>
      <c r="M12" s="8"/>
      <c r="N12" s="8"/>
      <c r="O12" s="8"/>
    </row>
    <row r="13" spans="1:15" ht="90" x14ac:dyDescent="0.55000000000000004">
      <c r="A13" s="11">
        <v>8</v>
      </c>
      <c r="B13" s="12" t="s">
        <v>38</v>
      </c>
      <c r="C13" s="24" t="s">
        <v>33</v>
      </c>
      <c r="D13" s="13">
        <v>45121</v>
      </c>
      <c r="E13" s="12" t="s">
        <v>39</v>
      </c>
      <c r="F13" s="17">
        <v>7010401001556</v>
      </c>
      <c r="G13" s="12" t="s">
        <v>22</v>
      </c>
      <c r="H13" s="15">
        <v>880000000</v>
      </c>
      <c r="I13" s="15">
        <v>880000000</v>
      </c>
      <c r="J13" s="16">
        <f t="shared" si="0"/>
        <v>1</v>
      </c>
      <c r="K13" s="8"/>
      <c r="L13" s="8"/>
      <c r="M13" s="8"/>
      <c r="N13" s="8"/>
      <c r="O13" s="8"/>
    </row>
    <row r="14" spans="1:15" ht="90" x14ac:dyDescent="0.55000000000000004">
      <c r="A14" s="11">
        <v>9</v>
      </c>
      <c r="B14" s="12" t="s">
        <v>40</v>
      </c>
      <c r="C14" s="24" t="s">
        <v>33</v>
      </c>
      <c r="D14" s="13">
        <v>45121</v>
      </c>
      <c r="E14" s="25" t="s">
        <v>41</v>
      </c>
      <c r="F14" s="26">
        <v>5200001003514</v>
      </c>
      <c r="G14" s="12" t="s">
        <v>22</v>
      </c>
      <c r="H14" s="15">
        <v>19140000</v>
      </c>
      <c r="I14" s="15">
        <v>19140000</v>
      </c>
      <c r="J14" s="16">
        <f t="shared" si="0"/>
        <v>1</v>
      </c>
      <c r="K14" s="8"/>
      <c r="L14" s="8"/>
      <c r="M14" s="8"/>
      <c r="N14" s="8"/>
      <c r="O14" s="8"/>
    </row>
    <row r="15" spans="1:15" ht="90" x14ac:dyDescent="0.55000000000000004">
      <c r="A15" s="11">
        <v>10</v>
      </c>
      <c r="B15" s="12" t="s">
        <v>42</v>
      </c>
      <c r="C15" s="24" t="s">
        <v>33</v>
      </c>
      <c r="D15" s="13">
        <v>45132</v>
      </c>
      <c r="E15" s="12" t="s">
        <v>43</v>
      </c>
      <c r="F15" s="17">
        <v>6010601062093</v>
      </c>
      <c r="G15" s="12" t="s">
        <v>22</v>
      </c>
      <c r="H15" s="15">
        <v>108900000</v>
      </c>
      <c r="I15" s="15">
        <v>108900000</v>
      </c>
      <c r="J15" s="16">
        <f t="shared" si="0"/>
        <v>1</v>
      </c>
      <c r="K15" s="8"/>
      <c r="L15" s="8"/>
      <c r="M15" s="8"/>
      <c r="N15" s="8"/>
      <c r="O15" s="8"/>
    </row>
    <row r="16" spans="1:15" ht="90" x14ac:dyDescent="0.55000000000000004">
      <c r="A16" s="11">
        <v>11</v>
      </c>
      <c r="B16" s="12" t="s">
        <v>44</v>
      </c>
      <c r="C16" s="24" t="s">
        <v>33</v>
      </c>
      <c r="D16" s="13">
        <v>45134</v>
      </c>
      <c r="E16" s="12" t="s">
        <v>45</v>
      </c>
      <c r="F16" s="17">
        <v>1010001143390</v>
      </c>
      <c r="G16" s="12" t="s">
        <v>22</v>
      </c>
      <c r="H16" s="15">
        <v>48911430</v>
      </c>
      <c r="I16" s="15">
        <v>48911430</v>
      </c>
      <c r="J16" s="16">
        <f t="shared" si="0"/>
        <v>1</v>
      </c>
      <c r="K16" s="8"/>
      <c r="L16" s="8"/>
      <c r="M16" s="8"/>
      <c r="N16" s="8"/>
      <c r="O16" s="8"/>
    </row>
    <row r="17" spans="1:15" ht="99" customHeight="1" x14ac:dyDescent="0.55000000000000004">
      <c r="A17" s="11">
        <v>12</v>
      </c>
      <c r="B17" s="12" t="s">
        <v>46</v>
      </c>
      <c r="C17" s="24" t="s">
        <v>33</v>
      </c>
      <c r="D17" s="13">
        <v>45135</v>
      </c>
      <c r="E17" s="12" t="s">
        <v>47</v>
      </c>
      <c r="F17" s="17">
        <v>4020001128545</v>
      </c>
      <c r="G17" s="12" t="s">
        <v>22</v>
      </c>
      <c r="H17" s="15">
        <v>55948300</v>
      </c>
      <c r="I17" s="15">
        <v>55948300</v>
      </c>
      <c r="J17" s="16">
        <f t="shared" si="0"/>
        <v>1</v>
      </c>
      <c r="K17" s="8"/>
      <c r="L17" s="8"/>
      <c r="M17" s="8"/>
      <c r="N17" s="8"/>
      <c r="O17" s="8"/>
    </row>
    <row r="18" spans="1:15" ht="90" x14ac:dyDescent="0.55000000000000004">
      <c r="A18" s="11">
        <v>13</v>
      </c>
      <c r="B18" s="12" t="s">
        <v>48</v>
      </c>
      <c r="C18" s="24" t="s">
        <v>33</v>
      </c>
      <c r="D18" s="13">
        <v>45138</v>
      </c>
      <c r="E18" s="12" t="s">
        <v>49</v>
      </c>
      <c r="F18" s="17">
        <v>8010001085296</v>
      </c>
      <c r="G18" s="12" t="s">
        <v>22</v>
      </c>
      <c r="H18" s="15">
        <v>99482240</v>
      </c>
      <c r="I18" s="15">
        <v>99482240</v>
      </c>
      <c r="J18" s="16">
        <f>I18/H18</f>
        <v>1</v>
      </c>
      <c r="K18" s="8"/>
      <c r="L18" s="8"/>
      <c r="M18" s="8"/>
      <c r="N18" s="8"/>
      <c r="O18" s="8"/>
    </row>
  </sheetData>
  <autoFilter ref="A5:AJ17" xr:uid="{2A3ABFCB-E13D-4249-BE59-88DB58A2AE35}"/>
  <mergeCells count="15">
    <mergeCell ref="B1:O1"/>
    <mergeCell ref="B2:O2"/>
    <mergeCell ref="A4:A5"/>
    <mergeCell ref="B4:B5"/>
    <mergeCell ref="C4:C5"/>
    <mergeCell ref="D4:D5"/>
    <mergeCell ref="E4:E5"/>
    <mergeCell ref="F4:F5"/>
    <mergeCell ref="G4:G5"/>
    <mergeCell ref="H4:H5"/>
    <mergeCell ref="I4:I5"/>
    <mergeCell ref="J4:J5"/>
    <mergeCell ref="K4:K5"/>
    <mergeCell ref="L4:N4"/>
    <mergeCell ref="O4:O5"/>
  </mergeCells>
  <phoneticPr fontId="3"/>
  <pageMargins left="0.7" right="0.7" top="0.75" bottom="0.75" header="0.3" footer="0.3"/>
  <pageSetup paperSize="9" scale="37" orientation="landscape" r:id="rId1"/>
  <rowBreaks count="1" manualBreakCount="1">
    <brk id="16"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9f5a88e0fef0b9e1f5056bed59f5647a">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054ca590bad00db364bc8b88c562c58b"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広報・ウェブサイト更新連絡 メンバー</DisplayName>
        <AccountId>59</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6D618F5E-2926-4304-AA30-331E0EE2AE30}"/>
</file>

<file path=customXml/itemProps2.xml><?xml version="1.0" encoding="utf-8"?>
<ds:datastoreItem xmlns:ds="http://schemas.openxmlformats.org/officeDocument/2006/customXml" ds:itemID="{D9D201FA-C28D-40A6-9558-7474BA6C799B}"/>
</file>

<file path=customXml/itemProps3.xml><?xml version="1.0" encoding="utf-8"?>
<ds:datastoreItem xmlns:ds="http://schemas.openxmlformats.org/officeDocument/2006/customXml" ds:itemID="{402BBE04-9BCB-47D8-ABF0-AE96A68761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様式4役務・物品(随契)</vt:lpstr>
      <vt:lpstr>'様式4役務・物品(随契)'!Print_Area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2024-05-07T03:41:17Z</dcterms:created>
  <dcterms:modified xsi:type="dcterms:W3CDTF">2024-05-07T03:41:51Z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ies>
</file>